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P:\FISCAL CONTRATOS\"/>
    </mc:Choice>
  </mc:AlternateContent>
  <xr:revisionPtr revIDLastSave="0" documentId="13_ncr:1_{981CAC72-FF9A-4B09-AEFE-BCCFC27E87C2}" xr6:coauthVersionLast="47" xr6:coauthVersionMax="47" xr10:uidLastSave="{00000000-0000-0000-0000-000000000000}"/>
  <bookViews>
    <workbookView xWindow="3555" yWindow="1440" windowWidth="25005" windowHeight="12990" activeTab="2" xr2:uid="{00000000-000D-0000-FFFF-FFFF00000000}"/>
  </bookViews>
  <sheets>
    <sheet name="SIAG 05.06.2023" sheetId="1" r:id="rId1"/>
    <sheet name="28022023" sheetId="2" state="hidden" r:id="rId2"/>
    <sheet name="COMPARATIVO" sheetId="3" r:id="rId3"/>
  </sheets>
  <definedNames>
    <definedName name="_xlnm._FilterDatabase" localSheetId="2" hidden="1">COMPARATIVO!$A$2:$Q$384</definedName>
    <definedName name="_Hlk100220315" localSheetId="2">COMPARATIVO!$E$408</definedName>
    <definedName name="_Hlk138079096" localSheetId="2">COMPARATIVO!#REF!</definedName>
    <definedName name="Z_05B0692E_F42C_473A_BB7F_44FD6272EA1D_.wvu.FilterData" localSheetId="2" hidden="1">COMPARATIVO!$A$2:$K$273</definedName>
    <definedName name="Z_3746C166_1A6C_46E5_AC4E_B3BCEBD1AEE0_.wvu.FilterData" localSheetId="2" hidden="1">COMPARATIVO!$A$2:$K$273</definedName>
    <definedName name="Z_5AEBF6C6_0CC7_47C0_8A47_2FDDEB7CE788_.wvu.FilterData" localSheetId="2" hidden="1">COMPARATIVO!$A$2:$K$273</definedName>
    <definedName name="Z_5EF0B28A_83CD_4859_9E68_252EA5656961_.wvu.FilterData" localSheetId="2" hidden="1">COMPARATIVO!$A$2:$K$273</definedName>
    <definedName name="Z_6CCF4AF6_8B37_4C86_B9E1_76BDCDC1A19B_.wvu.FilterData" localSheetId="2" hidden="1">COMPARATIVO!$A$2:$K$273</definedName>
    <definedName name="Z_6DA07AA1_DF7D_47AE_A1AA_575DE6BE21EC_.wvu.FilterData" localSheetId="2" hidden="1">COMPARATIVO!$A$2:$K$273</definedName>
    <definedName name="Z_7986023C_3EB2_49A0_954B_2625870107F5_.wvu.FilterData" localSheetId="2" hidden="1">COMPARATIVO!$A$2:$K$273</definedName>
    <definedName name="Z_91B62293_4DA6_4E59_BD03_D51236E66BA7_.wvu.FilterData" localSheetId="2" hidden="1">COMPARATIVO!$A$2:$K$273</definedName>
    <definedName name="Z_91D97D93_804E_4BAA_AC56_88B03A90803C_.wvu.FilterData" localSheetId="2" hidden="1">COMPARATIVO!$A$2:$K$273</definedName>
    <definedName name="Z_9EB8CAD9_2FFE_46A6_A6C8_1214F003BA22_.wvu.FilterData" localSheetId="2" hidden="1">COMPARATIVO!$A$2:$K$273</definedName>
    <definedName name="Z_B27EA853_2EB8_49DC_8AA9_753D44CA7301_.wvu.FilterData" localSheetId="2" hidden="1">COMPARATIVO!$A$2:$K$273</definedName>
    <definedName name="Z_C86E8756_CCCC_4C7C_989B_7C43DEA55A4C_.wvu.FilterData" localSheetId="2" hidden="1">COMPARATIVO!$A$2:$K$273</definedName>
    <definedName name="Z_F5718F28_701C_41F6_919A_F98140E70C26_.wvu.FilterData" localSheetId="2" hidden="1">COMPARATIVO!$A$2:$K$273</definedName>
  </definedNames>
  <calcPr calcId="191029"/>
  <customWorkbookViews>
    <customWorkbookView name="Filtro 3" guid="{F5718F28-701C-41F6-919A-F98140E70C26}" maximized="1" windowWidth="0" windowHeight="0" activeSheetId="0"/>
    <customWorkbookView name="Filtro 2" guid="{91B62293-4DA6-4E59-BD03-D51236E66BA7}" maximized="1" windowWidth="0" windowHeight="0" activeSheetId="0"/>
    <customWorkbookView name="Filtro 1" guid="{3746C166-1A6C-46E5-AC4E-B3BCEBD1AEE0}" maximized="1" windowWidth="0" windowHeight="0" activeSheetId="0"/>
    <customWorkbookView name="Filtro 7" guid="{B27EA853-2EB8-49DC-8AA9-753D44CA7301}" maximized="1" windowWidth="0" windowHeight="0" activeSheetId="0"/>
    <customWorkbookView name="Filtro 6" guid="{05B0692E-F42C-473A-BB7F-44FD6272EA1D}" maximized="1" windowWidth="0" windowHeight="0" activeSheetId="0"/>
    <customWorkbookView name="Filtro 5" guid="{6CCF4AF6-8B37-4C86-B9E1-76BDCDC1A19B}" maximized="1" windowWidth="0" windowHeight="0" activeSheetId="0"/>
    <customWorkbookView name="Filtro 4" guid="{6DA07AA1-DF7D-47AE-A1AA-575DE6BE21EC}" maximized="1" windowWidth="0" windowHeight="0" activeSheetId="0"/>
    <customWorkbookView name="Filtro 10" guid="{91D97D93-804E-4BAA-AC56-88B03A90803C}" maximized="1" windowWidth="0" windowHeight="0" activeSheetId="0"/>
    <customWorkbookView name="Filtro 12" guid="{5EF0B28A-83CD-4859-9E68-252EA5656961}" maximized="1" windowWidth="0" windowHeight="0" activeSheetId="0"/>
    <customWorkbookView name="Filtro 11" guid="{C86E8756-CCCC-4C7C-989B-7C43DEA55A4C}" maximized="1" windowWidth="0" windowHeight="0" activeSheetId="0"/>
    <customWorkbookView name="Filtro 9" guid="{9EB8CAD9-2FFE-46A6-A6C8-1214F003BA22}" maximized="1" windowWidth="0" windowHeight="0" activeSheetId="0"/>
    <customWorkbookView name="Filtro 8" guid="{7986023C-3EB2-49A0-954B-2625870107F5}" maximized="1" windowWidth="0" windowHeight="0" activeSheetId="0"/>
    <customWorkbookView name="Filtro 13" guid="{5AEBF6C6-0CC7-47C0-8A47-2FDDEB7CE788}"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 i="3" l="1"/>
  <c r="J114" i="3"/>
  <c r="J115" i="3"/>
  <c r="J86" i="3"/>
  <c r="J73" i="3"/>
  <c r="J158" i="3"/>
  <c r="H535" i="3"/>
  <c r="I535" i="3"/>
  <c r="J535" i="3"/>
  <c r="H518" i="3"/>
  <c r="H519" i="3" s="1"/>
  <c r="I518" i="3"/>
  <c r="I519" i="3" s="1"/>
  <c r="L485" i="3"/>
  <c r="N485" i="3"/>
  <c r="O485" i="3"/>
  <c r="P485" i="3"/>
  <c r="J173" i="3"/>
  <c r="J9" i="3"/>
  <c r="N353" i="3"/>
  <c r="J19" i="3" l="1"/>
  <c r="J18" i="3"/>
  <c r="J15" i="3"/>
  <c r="H440" i="3"/>
  <c r="H441" i="3" s="1"/>
  <c r="I440" i="3"/>
  <c r="I441" i="3" s="1"/>
  <c r="H358" i="3"/>
  <c r="I358" i="3"/>
  <c r="N356" i="3"/>
  <c r="O356" i="3"/>
  <c r="P356" i="3"/>
  <c r="L354" i="3"/>
  <c r="N354" i="3"/>
  <c r="O353" i="3"/>
  <c r="O354" i="3" s="1"/>
  <c r="P353" i="3"/>
  <c r="P354" i="3" s="1"/>
  <c r="J39" i="3"/>
  <c r="J344" i="3"/>
  <c r="J343" i="3"/>
  <c r="J342" i="3"/>
  <c r="J341" i="3"/>
  <c r="J340" i="3"/>
  <c r="J339" i="3"/>
  <c r="J338" i="3"/>
  <c r="J337" i="3"/>
  <c r="J336" i="3"/>
  <c r="J335" i="3"/>
  <c r="J334" i="3"/>
  <c r="J333" i="3"/>
  <c r="J332" i="3"/>
  <c r="J331" i="3"/>
  <c r="J330" i="3"/>
  <c r="J329" i="3"/>
  <c r="J328" i="3"/>
  <c r="J327" i="3"/>
  <c r="J326" i="3"/>
  <c r="J325" i="3"/>
  <c r="J324" i="3"/>
  <c r="J323" i="3"/>
  <c r="J322"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9" i="3"/>
  <c r="J160" i="3"/>
  <c r="J161" i="3"/>
  <c r="J163" i="3"/>
  <c r="J164" i="3"/>
  <c r="J165" i="3"/>
  <c r="J166" i="3"/>
  <c r="J167" i="3"/>
  <c r="J168" i="3"/>
  <c r="J169" i="3"/>
  <c r="J170" i="3"/>
  <c r="J171" i="3"/>
  <c r="J172" i="3"/>
  <c r="J174" i="3"/>
  <c r="J175" i="3"/>
  <c r="J176" i="3"/>
  <c r="J180" i="3"/>
  <c r="J181" i="3"/>
  <c r="J182" i="3"/>
  <c r="J183" i="3"/>
  <c r="J184" i="3"/>
  <c r="J185" i="3"/>
  <c r="J186" i="3"/>
  <c r="J187" i="3"/>
  <c r="J188" i="3"/>
  <c r="J189" i="3"/>
  <c r="J190" i="3"/>
  <c r="J191" i="3"/>
  <c r="J192" i="3"/>
  <c r="J193" i="3"/>
  <c r="J194" i="3"/>
  <c r="J195" i="3"/>
  <c r="J196" i="3"/>
  <c r="J197" i="3"/>
  <c r="J198" i="3"/>
  <c r="J199" i="3"/>
  <c r="J200" i="3"/>
  <c r="J202" i="3"/>
  <c r="J203" i="3"/>
  <c r="J204" i="3"/>
  <c r="J205" i="3"/>
  <c r="J206" i="3"/>
  <c r="J207" i="3"/>
  <c r="J208" i="3"/>
  <c r="J209" i="3"/>
  <c r="J211" i="3"/>
  <c r="J212" i="3"/>
  <c r="J214" i="3"/>
  <c r="J215" i="3"/>
  <c r="J216" i="3"/>
  <c r="J217" i="3"/>
  <c r="J218" i="3"/>
  <c r="J219" i="3"/>
  <c r="J220" i="3"/>
  <c r="J221" i="3"/>
  <c r="J222" i="3"/>
  <c r="J223" i="3"/>
  <c r="J224" i="3"/>
  <c r="J225" i="3"/>
  <c r="J228" i="3"/>
  <c r="J229" i="3"/>
  <c r="J230" i="3"/>
  <c r="J231" i="3"/>
  <c r="J232" i="3"/>
  <c r="J234" i="3"/>
  <c r="J235" i="3"/>
  <c r="J236" i="3"/>
  <c r="J237" i="3"/>
  <c r="J238" i="3"/>
  <c r="J239" i="3"/>
  <c r="J240"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1" i="3"/>
  <c r="J282" i="3"/>
  <c r="J283" i="3"/>
  <c r="J284" i="3"/>
  <c r="J285" i="3"/>
  <c r="J286" i="3"/>
  <c r="J287" i="3"/>
  <c r="J288" i="3"/>
  <c r="J289" i="3"/>
  <c r="J290" i="3"/>
  <c r="J291" i="3"/>
  <c r="J292" i="3"/>
  <c r="J293" i="3"/>
  <c r="J294" i="3"/>
  <c r="J295" i="3"/>
  <c r="J296" i="3"/>
  <c r="J297" i="3"/>
  <c r="J298" i="3"/>
  <c r="J299" i="3"/>
  <c r="J300" i="3"/>
  <c r="J301" i="3"/>
  <c r="J305" i="3"/>
  <c r="J306" i="3"/>
  <c r="J307" i="3"/>
  <c r="J308" i="3"/>
  <c r="J309" i="3"/>
  <c r="J310" i="3"/>
  <c r="J311" i="3"/>
  <c r="J312" i="3"/>
  <c r="J313" i="3"/>
  <c r="J314" i="3"/>
  <c r="J315" i="3"/>
  <c r="J316" i="3"/>
  <c r="J317" i="3"/>
  <c r="J318" i="3"/>
  <c r="J319" i="3"/>
  <c r="J320" i="3"/>
  <c r="J321" i="3"/>
  <c r="J56" i="3"/>
  <c r="J54" i="3"/>
  <c r="J40" i="3"/>
  <c r="J10" i="3"/>
  <c r="J128" i="3"/>
  <c r="J127" i="3"/>
  <c r="J126" i="3"/>
  <c r="J125" i="3"/>
  <c r="J124" i="3"/>
  <c r="J123" i="3"/>
  <c r="J122" i="3"/>
  <c r="J121" i="3"/>
  <c r="J120" i="3"/>
  <c r="J119" i="3"/>
  <c r="J118" i="3"/>
  <c r="J117" i="3"/>
  <c r="J116" i="3"/>
  <c r="J113" i="3"/>
  <c r="J112" i="3"/>
  <c r="J111" i="3"/>
  <c r="J110" i="3"/>
  <c r="J109" i="3"/>
  <c r="J107" i="3"/>
  <c r="J106" i="3"/>
  <c r="J105" i="3"/>
  <c r="J104" i="3"/>
  <c r="J103" i="3"/>
  <c r="J101" i="3"/>
  <c r="J100" i="3"/>
  <c r="J99" i="3"/>
  <c r="J97" i="3"/>
  <c r="J96" i="3"/>
  <c r="J95" i="3"/>
  <c r="J94" i="3"/>
  <c r="J93" i="3"/>
  <c r="J91" i="3"/>
  <c r="J90" i="3"/>
  <c r="J85" i="3"/>
  <c r="J84" i="3"/>
  <c r="J83" i="3"/>
  <c r="J82" i="3"/>
  <c r="J81" i="3"/>
  <c r="J80" i="3"/>
  <c r="J79" i="3"/>
  <c r="J78" i="3"/>
  <c r="J77" i="3"/>
  <c r="J76" i="3"/>
  <c r="J75" i="3"/>
  <c r="J74" i="3"/>
  <c r="J72" i="3"/>
  <c r="J71" i="3"/>
  <c r="J70" i="3"/>
  <c r="J69" i="3"/>
  <c r="J68" i="3"/>
  <c r="J67" i="3"/>
  <c r="J66" i="3"/>
  <c r="J62" i="3"/>
  <c r="J61" i="3"/>
  <c r="J60" i="3"/>
  <c r="J59" i="3"/>
  <c r="J58" i="3"/>
  <c r="J57" i="3"/>
  <c r="J55" i="3"/>
  <c r="J53" i="3"/>
  <c r="J52" i="3"/>
  <c r="J51" i="3"/>
  <c r="J50" i="3"/>
  <c r="J49" i="3"/>
  <c r="J48" i="3"/>
  <c r="J47" i="3"/>
  <c r="J46" i="3"/>
  <c r="J45" i="3"/>
  <c r="J44" i="3"/>
  <c r="J43" i="3"/>
  <c r="J41" i="3"/>
  <c r="J38" i="3"/>
  <c r="J37" i="3"/>
  <c r="J36" i="3"/>
  <c r="J35" i="3"/>
  <c r="J34" i="3"/>
  <c r="J33" i="3"/>
  <c r="J31" i="3"/>
  <c r="J30" i="3"/>
  <c r="J29" i="3"/>
  <c r="J28" i="3"/>
  <c r="J27" i="3"/>
  <c r="J25" i="3"/>
  <c r="J24" i="3"/>
  <c r="J23" i="3"/>
  <c r="J22" i="3"/>
  <c r="J21" i="3"/>
  <c r="J20" i="3"/>
  <c r="J17" i="3"/>
  <c r="J16" i="3"/>
  <c r="J14" i="3"/>
  <c r="J13" i="3"/>
  <c r="J12" i="3"/>
  <c r="J11" i="3"/>
  <c r="J8" i="3"/>
  <c r="J7" i="3"/>
  <c r="A1" i="3" l="1" a="1"/>
  <c r="A1" i="3" s="1"/>
  <c r="A554" i="3"/>
  <c r="A554" i="3" a="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<sst xmlns="http://schemas.openxmlformats.org/spreadsheetml/2006/main" count="14887" uniqueCount="7146">
  <si>
    <t>RELATÓRIO SIAG</t>
  </si>
  <si>
    <t>ÓRGÃO</t>
  </si>
  <si>
    <t>NUM CONTRATO ORGAO</t>
  </si>
  <si>
    <t>DATA FIM VIGENCIA</t>
  </si>
  <si>
    <t>OBJETO</t>
  </si>
  <si>
    <t>VALOR CONTRATO</t>
  </si>
  <si>
    <t>STATUS</t>
  </si>
  <si>
    <t>SES</t>
  </si>
  <si>
    <t>001/2015/SES</t>
  </si>
  <si>
    <t>Contratação de empresa especializada na prestação de serviços em atendimento pré-hospitalar de Urgência e Emergência, para atender o SAMU</t>
  </si>
  <si>
    <t>R$ 4.433.000,00</t>
  </si>
  <si>
    <t>VENCIDO</t>
  </si>
  <si>
    <t>001/2016</t>
  </si>
  <si>
    <t>CONTRATAÇÃO DE EMPRESA ESPECIALIZADA NA PRESTAÇÃO DE SERVIÇOS DE AGENCIAMENTO JUNTO ÀS INSTITUIÇÕES DE ENSINO, SEDIADAS EM TERRITÓRIO MATO-GROSSENSE, DE ESTUDANTES DO ENSINO SUPERIOR, PARA PREENCHIMENTO DE 53 (CINQUENTA E TRÊS) BOLSAS DE ESTÁGIO</t>
  </si>
  <si>
    <t>R$ 537.400,92</t>
  </si>
  <si>
    <t>001/2019</t>
  </si>
  <si>
    <t>CONTRATAÇÃO DE EMPRESA ESPECIALIZADA NA PRESTAÇÃO DE SERVIÇOS CONTINUADOS DE GERENCIAMENTO E CONTROLE DE FORNECIMENTO DE COMBUSTÍVEIS (GASOLINA COMUM; DIESEL COMUM E S10; E ETANOL COMUM), EM REDE DE POSTOS CREDENCIADOS, COM IMPLANTAÇÃO E OPERAÇÃO DE SISTEMA INFORMATIZADO E INTEGRADO, ACESSÍVEL VIA WEB, E TECNOLOGIA DE PAGAMENTO POR MEIO DE CARTÃO MICRO PROCESSADO (COM CHIP OU MAGNÉTICO), VISANDO AO ABASTECIMENTO DE VEÍCULOS, MOTORES ESTACIONÁRIOS E EMBARCAÇÕES OFICIAIS DA SECRETARIA DE SAÚDE DO ESTADO DE MATO GROSSO”, CONFORME ESPECIFICAÇÕES E CONDIÇÕES CONSTANTES NESTE CONTRATO.</t>
  </si>
  <si>
    <t>R$ 1.463.141,97</t>
  </si>
  <si>
    <t>001/2020</t>
  </si>
  <si>
    <t>O PRESENTE CONTRATO TEM COMO OBJETO A “CONTRATAÇÃO DE EMPRESA ESPECIALIZADA PARA PRESTAÇÃO DE SERVIÇOS DE LIMPEZA E HIGIENE HOSPITALAR, CONSERVAÇÃO E DESINFECÇÃO HOSPITALAR, CONSERVAÇÃO PREDIAL, INCLUSIVE COM A DISPONIBILIZAÇÃO DE MÃO DE OBRA QUALIFICADA, MATERIAIS DE REPOSIÇÃO, PRODUTOS SANEANTES DOMISSANITÁRIOS, MATERIAIS E EQUIPAMENTOS, PARA ATENDER O HOSPITAL METROPOLITANO DE VÁRZEA GRANDE/MT.</t>
  </si>
  <si>
    <t>R$ 695.064,18</t>
  </si>
  <si>
    <t>001/2021</t>
  </si>
  <si>
    <t>COTRATAÇÃO DE EMPRESA ESPECIALIZADA EM FORNECIMENTO DE GÊNEROS ALIMENTÍCIOS, SENDO AÇÚCAR, CAFÉ, CHÁ MATE E GUARANÁ RALADO, EM ATENDIMENTO À DEMANDA DA SECRETARIA DE ESTADO DE SAÚDE-SES E SUAS UNIDADES</t>
  </si>
  <si>
    <t>R$ 85.465,26</t>
  </si>
  <si>
    <t>001/2022</t>
  </si>
  <si>
    <t>de empresa especializada em prestação de serviços funerários, para garantir o Auxílio Funeral para os doadores de órgãos e tecidos do Estado de Mato Grosso.</t>
  </si>
  <si>
    <t>R$ 1.147.320,00</t>
  </si>
  <si>
    <t>001/2023</t>
  </si>
  <si>
    <t>AQUISIÇÃO EMERGENCIAL DE MEDICAMENTOS, DESTINADOS A CUMPRIR DECISÃO JUDICIAL PARA ATENDER PACIENTES DE CONTINUIDADE, POR UM PERÍODO DE 12 (DOZE) MESES</t>
  </si>
  <si>
    <t>R$ 4.592.463,36</t>
  </si>
  <si>
    <t>VIGENTE</t>
  </si>
  <si>
    <t>aquisição de microcomputadores e software suíte de escritório, de acordo com as especificações técnicas</t>
  </si>
  <si>
    <t>R$ 4.190.400,00</t>
  </si>
  <si>
    <t>002/2021</t>
  </si>
  <si>
    <t>CONTRATAÇÃO DE EMPRESA ESPECIALIZADA NA PRESTAÇÃO DE SERVIÇOS DE AGENCIAMENTO (EMISSÃO, CANCELAMENTO E REMARCAÇÃO DE BILHETES) E FORNECIMENTO DE PASSAGENS TERRESTRES INTERMUNICIPAIS E INTERESTADUAIS, PARA ATENDER A DEMANDA DA SECRETARIA DE ESTADO DE SAÚDE – SES E SUAS UNIDADES</t>
  </si>
  <si>
    <t>R$ 2.347.800,00</t>
  </si>
  <si>
    <t>002/2022</t>
  </si>
  <si>
    <t>Contratação de empresa especializada para o serviço de CONFECÇÃO DE PRÓTESE DENTÁRIA para atender a demanda do CENTRO ESTADUAL DE ODONTOLOGIA PARA PACIENTES ESPECIAIS - CEOPE</t>
  </si>
  <si>
    <t>R$ 131.040,00</t>
  </si>
  <si>
    <t>002/2023</t>
  </si>
  <si>
    <t>CONTRATAÇÃO DE EMPRESA ESPECIALIZADA NA PRESTAÇÃO DE SERVIÇOS DE VIGILÂNCIA ARMADA E DESARMADA PARA ATENDER A DEMANDA DA SECRETÁRIA DO ESTADO DE SAÚDE DE MATO GROSSO.</t>
  </si>
  <si>
    <t>R$ 14.371.343,76</t>
  </si>
  <si>
    <t>003/2019</t>
  </si>
  <si>
    <t>CONTRATAÇÃO DE EMPRESA PRESTADORA DE SERVIÇOS CONTINUADOS DE LIMPEZA E DESINFECÇÃO PREDIAL E HOSPITALAR EM ÁREAS INTERNAS, EXTERNAS, UNIDADE MÓVEL DE COLETA DE SANGUE, E SUPERFÍCIES EM AMBIENTE AMBULATORIAL E HOSPITALAR COM ADEQUADA CONDIÇÃO DE SALUBRIDADE, LIMPEZA E CONFORTO; REALIZADO POR MÃO DE OBRA QUALIFICADA, COM FORNECIMENTO DE PRODUTOS SANEANTES, MATERIAIS, MÁQUINAS E EQUIPAMENTOS CERTIFICADOS PELA ANVISA E DEMAIS ÓRGÃOS RESPONSÁVEIS, EM LOCAIS DETERMINADOS NA RELAÇÃO DE ENDEREÇOS DAS UNIDADES DE SAÚDE DA SECRETARIA DE ESTADO DE SAÚDE DE MATO GROSSO.</t>
  </si>
  <si>
    <t>R$ 3.609.249,72</t>
  </si>
  <si>
    <t>003/2020</t>
  </si>
  <si>
    <t>O presente contrato tem como objeto a Pedido de Utilização a Ata de Registro de Preço nº. 009/2019/SEPLAG, “aquisição de MATERIAIS DE EXPEDIENTE, para atender as necessidades da Secretaria de Estado de Saúde – SES e suas unidades.</t>
  </si>
  <si>
    <t>R$ 80.409,50</t>
  </si>
  <si>
    <t>003/2021</t>
  </si>
  <si>
    <t>TERMO DE CONTRATO Nº 003/2021, QUE FIRMAM ENTRE SI A SECRETARIA DE ESTADO DE SAÚDE DE MATO GROSSO – SES/MT, E A EMPRESA CRISTÁLIA PRODUTOS QUÍMICOS FARMACÊUTICOS LTDA</t>
  </si>
  <si>
    <t>R$ 56.019,20</t>
  </si>
  <si>
    <t>003/2022</t>
  </si>
  <si>
    <t>Contratação de empresa para locação de equipamento, que utiliza metodologia de Quimiolumiscência ou Eletroquimioluminescência com permissão para interfaceamento de exames sorológicos para atender setor de imunologia, e fornecimento de conjuntos integrados (kit’s, reagentes, equipamentos, software e manutenção)” para atender setor de imunologia do laboratório central de saúde pública – Lacen/MT.</t>
  </si>
  <si>
    <t>R$ 992.871,00</t>
  </si>
  <si>
    <t>003/2023</t>
  </si>
  <si>
    <t>CONTRATAÇÃO DE EMPRESAS ESPECIALIZADAS EM PRESTAÇÃO DE SERVIÇOS MÉDICOS EM OFTALMOLOGIA, PNEUMOLOGIA, PSIQUIATRIA, REUMATOLOGIA E ENDOCRINOLOGIA, POR MEIO DE PROFISSIONAIS QUALIFICADOS, NO ÂMBITO DAS UNIDADES HOSPITALARES SOB A GESTÃO DIRETA DA SECRETARIA DE ESTADO DE SAÚDE DE MATO GROSSO.</t>
  </si>
  <si>
    <t>R$ 1.769.275,40</t>
  </si>
  <si>
    <t>004/2019</t>
  </si>
  <si>
    <t>CONTRATAÇÃO DE EMPRESA ESPECIALIZADA EM SERVIÇO DE ATENÇÃO DOMICILIAR PARA PACIENTES (CRIANÇA E ADULTO), DE ALTA COMPLEXIDADE, QUE NECESSITEM DE INTERNAÇÃO DOMICILIAR, CARÁTER COMPLEMENTAR AO SISTEMA ÚNICO DE SAÚDE (SUS) NO ESTADO DE MATO GROSSO</t>
  </si>
  <si>
    <t>R$ 1.817.481,00</t>
  </si>
  <si>
    <t>004/2021</t>
  </si>
  <si>
    <t>TERMO DE CONTRATO Nº 004/2021, QUE FIRMAM ENTRE SI A SECRETARIA DE ESTADO DE SAÚDE DE MATO GROSSO – SES/MT, E A EMPRESA BLAU FARMACÊUTICA S/A.</t>
  </si>
  <si>
    <t>R$ 6.468,00</t>
  </si>
  <si>
    <t>004/2022</t>
  </si>
  <si>
    <t>AQUISIÇÃO DE MEDICAMENTO EM CARÁTER EMERGENCIAL, PERTENCENTE AO COMPONENTE ESPECIALIZADO DA ASSISTÊNCIA FARMACÊUTICA DO SUS DE MATO GROSSO. ESSES MEDICAMENTOS FAZEM PARTE DO COMPONENTE ESPECIALIZADO REGIDO PELA PORTARIA MINISTERIAL 1554 DE 30 DE JULHO DE 2013, ONDE DISPÕE SOBRE AS REGRAS DE FINANCIAMENTO E EXECUÇÃO DO COMPONENTE ESPECIALIZADO DA ASSISTÊNCIA FARMACÊUTICA NO ÂMBITO DO SISTEMA ÚNICO DE SAÚDE (SUS).</t>
  </si>
  <si>
    <t>R$ 270.000,00</t>
  </si>
  <si>
    <t>004/2023</t>
  </si>
  <si>
    <t>“CONTRATAÇÃO DE EMPRESAS ESPECIALIZADAS EM PRESTAÇÃO DE SERVIÇOS MÉDICOS EM OFTALMOLOGIA, PNEUMOLOGIA, PSIQUIATRIA, REUMATOLOGIA E ENDOCRINOLOGIA, POR MEIO DE PROFISSIONAIS QUALIFICADOS, NO ÂMBITO DAS UNIDADES HOSPITALARES SOB A GESTÃO DIRETA DA SECRETARIA DE ESTADO DE SAÚDE DE MATO GROSSO”</t>
  </si>
  <si>
    <t>R$ 1.081.594,80</t>
  </si>
  <si>
    <t>005/2019</t>
  </si>
  <si>
    <t>Contratação emergencial de Serviços médicos.</t>
  </si>
  <si>
    <t>R$ 1.399.460,00</t>
  </si>
  <si>
    <t>005/2020</t>
  </si>
  <si>
    <t>R$ 1.520,00</t>
  </si>
  <si>
    <t>005/2022</t>
  </si>
  <si>
    <t>AQUISIÇÃO DE MEDICAMENTO COM A FINALIDADE DE ATENDER DEMANDA JUDICIAL PARA PACIENTES DE CONTINUIDADE</t>
  </si>
  <si>
    <t>R$ 596.559,60</t>
  </si>
  <si>
    <t>006/2015</t>
  </si>
  <si>
    <t>Contratação de empresa especializada em Curso de Educação a Distância em Atenção Integral a Saúde de Crianças e Adolescentes Economicamente Ativos</t>
  </si>
  <si>
    <t>R$ 79.236,80</t>
  </si>
  <si>
    <t>006/2019</t>
  </si>
  <si>
    <t>CONTRATAÇÃO DE EMPRESA ESPECIALIZADA PARA PRESTAÇÃO DE SERVIÇOS MÉDICOS PARA ATENDIMENTO PRÉ-HOSPITALAR DE URGÊNCIA E EMERGÊNCIA, PARA ATENDER A DEMANDA DO SAMU 192 - SERVIÇO DE ATENDIMENTO MÓVEL DE URGÊNCIA, EM REGIME DE PLANTÃO SUCESSIVOS DE 12 H NO PERÍODO DIURNO E NOTURNO</t>
  </si>
  <si>
    <t>R$ 6.055.010,52</t>
  </si>
  <si>
    <t>006/2020</t>
  </si>
  <si>
    <t>O PRESENTE CONTRATO TEM COMO OBJETO A PEDIDO DE UTILIZAÇÃO A ATA DE REGISTRO DE PREÇO Nº. 009/2019/SEPLAG, “AQUISIÇÃO DE MATERIAIS DE EXPEDIENTE, PARA ATENDER AS NECESSIDADES DA SECRETARIA DE ESTADO DE SAÚDE – SES E SUAS UNIDADES</t>
  </si>
  <si>
    <t>R$ 70.740,88</t>
  </si>
  <si>
    <t>006/2022</t>
  </si>
  <si>
    <t>medicamentos pertencente ao Componente Especializado da Assistência Farmacêutica do SUS de Mato Grosso. Esses medicamentos fazem parte do componente especializado regido pela Portaria Ministerial 1554 de 30 de Julho de 2013, onde dispõe sobre as regras de financiamento e execução do Componente Especializado da Assistência Farmacêutica no âmbito do Sistema Único de Saúde (SUS).</t>
  </si>
  <si>
    <t>R$ 4.112,80</t>
  </si>
  <si>
    <t>007/2019</t>
  </si>
  <si>
    <t>CONTRATAÇÃO DE EMPRESA ESPECIALIZADA NO FORNECIMENTO DE GASES MEDICINAIS, PARA ATENDER ÀS NECESSIDADES DA SECRETARIA DE ESTADO DE SAÚDE DE MATO GROSSO</t>
  </si>
  <si>
    <t>R$ 3.069.593,81</t>
  </si>
  <si>
    <t>007/2020</t>
  </si>
  <si>
    <t>O presente contrato tem como objeto a Pedido de Utilização a Ata de Registro de Preço nº. 009/2019/SEPLAG, “aquisição de MATERIAIS DE EXPEDIENTE, para atender as necessidades da Secretaria de Estado de Saúde – SES e suas unidades</t>
  </si>
  <si>
    <t>R$ 8.340,00</t>
  </si>
  <si>
    <t>007/2022</t>
  </si>
  <si>
    <t>Componente Especializado da Assistência Farmacêutica do SUS de Mato Grosso. Esses medicamentos fazem parte do componente especializado regido pela Portaria Ministerial 1554 de 30 de Julho de 2013, onde dispõe sobre as regras de financiamento e execução do Componente Especializado da Assistência Farmacêutica no âmbito do Sistema Único de Saúde (SUS).</t>
  </si>
  <si>
    <t>R$ 2.689.452,00</t>
  </si>
  <si>
    <t>007/2023</t>
  </si>
  <si>
    <t>R$ 794.084,00</t>
  </si>
  <si>
    <t>008/2018</t>
  </si>
  <si>
    <t>Contratação de empresa especializada para serviços de disponibilização de acesso a sistema de banco de dados específico com informações atualizadas de preços praticados no mercado, valores de referência e Atas de Registro de Preços para servir de subsídio e referenciar às contratações e aquisições a serem realizada por esta Secretaria de Estado de Saúde</t>
  </si>
  <si>
    <t>R$ 7.990,00</t>
  </si>
  <si>
    <t>008/2019</t>
  </si>
  <si>
    <t>R$ 916.763,05</t>
  </si>
  <si>
    <t>008/2021</t>
  </si>
  <si>
    <t>TERMO DE CONTRATO Nº 004/2021, QUE FIRMAM ENTRE SI A SECRETARIA DE ESTADO DE SAUDE DE MATO GROSSO – SES/MT, E A EMPRESA BLAU FARMACÊUTICA S/A</t>
  </si>
  <si>
    <t>R$ 9.063,70</t>
  </si>
  <si>
    <t>008/2022</t>
  </si>
  <si>
    <t>pertencente ao Componente Especializado da Assistência Farmacêutica do SUS de Mato Grosso. Esses medicamentos fazem parte do componente especializado regido pela Portaria Ministerial 1554 de 30 de Julho de 2013, onde dispõe sobre as regras de financiamento e execução do Componente Especializado da Assistência Farmacêutica no âmbito do Sistema Único de Saúde (SUS).</t>
  </si>
  <si>
    <t>R$ 13.080,00</t>
  </si>
  <si>
    <t>008/2023</t>
  </si>
  <si>
    <t>FORNECIMENTO DE SOLUÇÃO DE PROTEÇÃO E RESILIÊNCIA DE INFORMAÇÃO COM SUPORTE E GARANTIA MÍNIMA DE 3 (TRÊS) ANOS, INCLUINDO O TREINAMENTO OFICIAL, PARA UTILIZAÇÃO COMO ESTRATÉGIA DE SALVAGUARDA DAS INFORMAÇÕES DIGITAIS GERADAS PELOS PROCESSOS JUDICIAIS E SISTEMAS ADMINISTRATIVOS QUE ATENDEM O A SECRETARIA ESTADUAL DE SAÚDE.</t>
  </si>
  <si>
    <t>R$ 827.490,00</t>
  </si>
  <si>
    <t>009/2019</t>
  </si>
  <si>
    <t>R$ 27.948.141,25</t>
  </si>
  <si>
    <t>009/2020</t>
  </si>
  <si>
    <t>O presente termo tem como objeto a aquisição de Servidores Torre, procedente (carona) à Ata de Registro de Preço n. º 15/2019-CPL, Pregão Eletrônico n. º 137/2018-CPL, Processo n. º 1819/2018-CJ (LICON n. º 134/2018) do Tribunal de Justiça do Estado de Pernambuco, referente ao lote 1 para atender a demanda da Superintendência de Tecnologia da Informação e demais unidades da SES</t>
  </si>
  <si>
    <t>R$ 628.090,00</t>
  </si>
  <si>
    <t>009/2022</t>
  </si>
  <si>
    <t>Aquisição de medicamentos pertencente ao Componente Especializado da Assistência Farmacêutica do SUS de Mato Grosso. Esses medicamentos fazem parte do componente especializado regido pela Portaria Ministerial 1554 de 30 de Julho de 2013, onde dispõe sobre as regras de financiamento e execução do Componente Especializado da Assistência Farmacêutica no âmbito do Sistema Único de Saúde (SUS).</t>
  </si>
  <si>
    <t>R$ 299.496,50</t>
  </si>
  <si>
    <t>009/2023</t>
  </si>
  <si>
    <t>CONTRATAÇÃO DE EMPRESA ESPECIALIZADA PARA FORNECIMENTO DE ÁGUA MINERAL NATURAL, PARA ATENDER A DEMANDA DA SECRETARIA DE ESTADO DE SAÚDE - SES/MT E SUAS UNIDADES, NO ÂMBITO DE CUIABÁ E VÁRZEA GRANDE.</t>
  </si>
  <si>
    <t>R$ 216.000,00</t>
  </si>
  <si>
    <t>010/2018</t>
  </si>
  <si>
    <t>Aquisição de material de consumo, utilizado na confecção de calçados, adaptações e similares, bem como, material para distribuição gratuita, em atendimento as necessidades dos pacientes que procuram a Gerência de Oficina Ortopédica desta Unidade de Saúde, CER III - Centro Especializado em Reabilitação</t>
  </si>
  <si>
    <t>R$ 287.535,00</t>
  </si>
  <si>
    <t>010/2019</t>
  </si>
  <si>
    <t>aquisição de ovos de galinha não férteis e não embrionados e sem nenhum tratamento à base de antibióticos e hormônios, utilizados no preparo de meios de cultura para atender o Laboratório Central – LACEN – MT da Secretaria Estadual de Saúde de Mato Grosso.</t>
  </si>
  <si>
    <t>R$ 33.444,00</t>
  </si>
  <si>
    <t>010/2020</t>
  </si>
  <si>
    <t>O PRESENTE CONTRATO TEM COMO OBJETO AQUISIÇÃO DE MEDICAMENTO COM A FINALIDADE DE ATENDER A DEMANDA JUDICIAL, PARA PACIENTES INICIAIS.</t>
  </si>
  <si>
    <t>R$ 27.566,34</t>
  </si>
  <si>
    <t>010/2021</t>
  </si>
  <si>
    <t>TERMO DE CONTRATO Nº 010/2021, QUE FIRMAM ENTRE SI A SECRETARIA DE ESTADO DE SAUDE DE MATO GROSSO – SES/MT, E A EMPRESA MULTIFARMA COMERCIAL LTDA</t>
  </si>
  <si>
    <t>R$ 13.291,90</t>
  </si>
  <si>
    <t>010/2022</t>
  </si>
  <si>
    <t>CONTRATAÇÃO EMERGENCIAL DE PESSOA JURÍDICA PARA PRESTAÇÃO DE SERVIÇOS DE GERENCIAMENTO TÉCNICO, ADMINISTRATIVO, FORNECIMENTO DE RECURSOS HUMANOS, RECURSOS MATERIAIS, MEDICAMENTOS, INSUMOS FARMACÊUTICOS, INCLUINDO FORNECIMENTO DE EQUIPAMENTOS DE UTI E PRESTAÇÃO DE SERVIÇOS MÉDICOS DE NEFROLOGIA COM FORNECIMENTO DE EQUIPAMENTOS E INSUMOS PARA ESSA DEMANDA E OUTROS NECESSÁRIOS PARA O FUNCIONAMENTO DE 30 (TRINTA) LEITOS TIPO ADULTO DE UTI - UNIDADE DE TERAPIA INTENSIVA PARA ATENDER SÍNDROME RESPIRATÓRIA AGUDA GRAVE – SRAG – (COVID-19 E INFLUENZA) , NO ÂMBITO DO HOSPITAL ESTADUAL “LOUSITE FERREIRA DA SILVA” - (HOSPITAL METROPOLITANO DE VÁRZEA GRANDE) SOB GESTÃO DA SECRETARIA DE ESTADO DE SAÚDE DE MATO GROSSO</t>
  </si>
  <si>
    <t>R$ 9.608.058,00</t>
  </si>
  <si>
    <t>010/2023</t>
  </si>
  <si>
    <t>CONTRATAÇÃO DE SERVIÇOS DE COMUNICAÇÃO E NOTIFICAÇÃO POR MEIO DE SISTEMA DE ENVIO DE MENSAGENS - SMS (SHORT MESSAGE SERVICE), COMPREENDENDO GERENCIAMENTO, TRANSMISSÃO DE MENSAGENS DE TEXTO PARA CELULARES E SUPORTE TÉCNICO, A SER EXECUTADO DE FORMA CONTÍNUA, PARA ATENDER A SECRETARIA DE ESTADO DE SAÚDE.</t>
  </si>
  <si>
    <t>R$ 775.838,61</t>
  </si>
  <si>
    <t>011/2018</t>
  </si>
  <si>
    <t>Locação de imóvel situado no endereço Av. Princesa Izabel, nº 467 Setor Norte, bairro Nossa Senhora da Guia, no Município de Colíder-MT, para abrigar as instalações do Escritório Regional de Saúde de Colíder.</t>
  </si>
  <si>
    <t>R$ 33.600,00</t>
  </si>
  <si>
    <t>011/2019</t>
  </si>
  <si>
    <t>AQUISIÇÃO DE MEIOS AUXILIARES DE LOCOMOÇÃO, CADEIRA DE RODAS E CADEIRA DE BANHO PARA POSTERIOR CONCESSÃO AOS PACIENTES DESTA UNIDADE DE SAÚDE/CRIDAC EM ATENDIMENTO AS NECESSIDADES AOS USUÁRIOS DESTA UNIDADE DE SAÚDE, CER III - CENTRO ESPECIALIZADO EM REABILITAÇÃO, PARA ATENDER A SECRETARIA DE ESTADO DE SAÚDE DO ESTADO DE MATO GROSSO</t>
  </si>
  <si>
    <t>R$ 361.500,00</t>
  </si>
  <si>
    <t>011/2021</t>
  </si>
  <si>
    <t>TERMO DE CONTRATO Nº 011/2021, QUE FIRMAM ENTRE SI A SECRETARIA DE ESTADO DE SAUDE DE MATO GROSSO – SES/MT, E A EMPRESA HYPOFARMA INSTITUTO DE HYPODERMIA E FARMÁCIA LTDA</t>
  </si>
  <si>
    <t>R$ 315.308,95</t>
  </si>
  <si>
    <t>011/2022</t>
  </si>
  <si>
    <t>CONTRATAÇÃO DE EMPRESA ESPECIALIZADA NA PRESTAÇÃO DE SERVIÇOS DE NUTRIÇÃO E ALIMENTAÇÃO HOSPITALAR, VISANDO A PRODUÇÃO E DISTRIBUIÇÃO DE REFEIÇÕES E DIETAS ESPECIAIS NAS INSTALAÇÕES DAS UNIDADES HOSPITALARES DA SES/MT, PARA ATENDER AS NECESSIDADES DA SECRETARIA ESTADUAL DE SAÚDE DE MATO GROSSO.</t>
  </si>
  <si>
    <t>R$ 7.548.481,32</t>
  </si>
  <si>
    <t>011/2023</t>
  </si>
  <si>
    <t>LOCAÇÃO DE IMÓVEL URBANO NÃO RESIDENCIAL, SITUADO NA AV. MIGUEL SUTIL, Nº 11900, E RUA MANAUS Nº 83, BAIRRO CIDADE VERDE - CUIABÁ - MATO GROSSO, PARA ABRIGAR AS INSTALAÇÕES DA SECRETARIA DE ESTADO DE SAÚDE DE MATO GROSSO.</t>
  </si>
  <si>
    <t>R$ 386.400,00</t>
  </si>
  <si>
    <t>012/2018</t>
  </si>
  <si>
    <t>Aquisição de bebedouro elétrico para garrafão de água mineral de 20(vinte) litros para atender demanda do Complexo CIAPS – Centro Integrado de Assistência Psicossocial Adauto Botelho</t>
  </si>
  <si>
    <t>R$ 6.285,00</t>
  </si>
  <si>
    <t>012/2019</t>
  </si>
  <si>
    <t>R$ 115.370,00</t>
  </si>
  <si>
    <t>012/2020</t>
  </si>
  <si>
    <t>CONVOCAÇÃO DE INTERESSADOS EM SE CREDENCIAR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A FIM DE ATENDER DEMANDAS DAS UNIDADES HOSPITALARES</t>
  </si>
  <si>
    <t>R$ 7.561.900,00</t>
  </si>
  <si>
    <t>012/2021</t>
  </si>
  <si>
    <t>O PRESENTE CONTRATO TEM COMO OBJETO A “AQUISIÇÃO DE MEDICAMENTO, PARA ATENDER A SECRETARIA DE ESTADO DE SAÚDE – SES/MT” CONFORME ESPECIFICAÇÕES ESTABELECIDAS NO TERMO DE REFERÊNCIA.</t>
  </si>
  <si>
    <t>R$ 68.232,69</t>
  </si>
  <si>
    <t>012/2022</t>
  </si>
  <si>
    <t>R$ 11.103.196,56</t>
  </si>
  <si>
    <t>012/2023</t>
  </si>
  <si>
    <t>AQUISIÇÃO DE SUBSTRATO CROMOGÊNICO ONPG-MUG PARA REALIZAÇÃO DE ANÁLISES DE ÁGUA PARA CONSUMO HUMANO, PARA ATENDIMENTO AO LABORATÓRIO CENTRAL DE SAÚDE PÚBLICA DO ESTADO DE MATO GROSSO – LACEN/MT E NA DEMANDA DE ANÁLISES PARA A VIGILÂNCIA EM SAÚDE AMBIENTAL NO QUE SE REFERE AO PROGRAMA DE MONITORAMENTO DA QUALIDADE DA ÁGUA PARA O CONSUMO HUMANO – VIGIÁGUA EM MATO GROSSO.</t>
  </si>
  <si>
    <t>R$ 72.124,00</t>
  </si>
  <si>
    <t>013/2019</t>
  </si>
  <si>
    <t>R$ 136.000,00</t>
  </si>
  <si>
    <t>013/2020</t>
  </si>
  <si>
    <t>O presente contrato tem como objeto a “convocação de interessados em se credenciar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a fim de atender demandas das unidades hospitalares atinentes a Secretaria de Estudo de Saúde de Mato Grosso”.</t>
  </si>
  <si>
    <t>R$ 580.500,00</t>
  </si>
  <si>
    <t>013/2021</t>
  </si>
  <si>
    <t>AQUISIÇÃO EM CARÁTER EMERGENCIAL, DE MATERAIS UTILIZADOS NA ANÁLISE AUTOMATIZADA (KITS DE EXTRAÇÃO RNA VIRAL), PARA REALIZAÇÃO DE 150.000 (CENTO E CINQUENTA MIL) EXTRAÇÕES, COM O OBJETIVO DE AUMENTAR A CAPACIDADE DE RESPOSTA AO RESULTADO DAS AMOSTRAS ANALISADAS DO NOVO CORONAVÍRUS (COVID 19)</t>
  </si>
  <si>
    <t>R$ 3.586.932,00</t>
  </si>
  <si>
    <t>013/2023</t>
  </si>
  <si>
    <t>CONTRATAÇÃO DE PESSOA JURÍDICA PARA 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UTI PED (UNIDADE DE TERAPIA INTENSIVA PEDIÁTRICA TIPO II), 15 (QUINZE) LEITOS DE UCI PED (UNIDADE DE CUIDADOS INTERMEDIÁRIOS PEDIÁTRICA), 5 (CINCO) LEITOS DE ENFERMARIA CLÍNICA DE RETAGUARDA, NO ÂMBITO DO HOSPITAL REGIONAL DE SINOP “JORGE DE ABREU</t>
  </si>
  <si>
    <t>R$ 22.591.145,75</t>
  </si>
  <si>
    <t>014/2018</t>
  </si>
  <si>
    <t>TENDO COMO OBJETO “CONTRATAÇÃO DE EMPRESA CAPACITADA NA PRESTAÇÃO DE SERVIÇOS DE ADMINISTRAÇÃO, GERENCIAMENTO E CONTROLE DE FROTA COM IMPLANTAÇÃO E OPERAÇÃO DE SISTEMA INFORMATIZADO E INTEGRADO, VIA INTERNET, COM TECNOLOGIA PARA PAGAMENTO POR MEIO DE CARTÃO MAGNÉTICO OU MICRO PROCESSADO (CHIP), NAS REDES DE ESTABELECIMENTOS CREDENCIADOS PELA CONTRATADA PARA MANUTENÇÃO OPERACIONAL PREVENTIVA E CORRETIVA, INCLUÍDO O FORNECIMENTO DE PEÇAS DE REPOSIÇÃO, ACESSÓRIOS, SOCORRO MECÂNICO E TRANSPORTE POR GUINCHO DOS VEÍCULOS QUE COMPÕEM A FROTA DA SECRETARIA DE ESTADO DE SAÚDE-MT E UNIDADES”</t>
  </si>
  <si>
    <t>R$ 2.022.875,00</t>
  </si>
  <si>
    <t>014/2019</t>
  </si>
  <si>
    <t>R$ 1.785.510,00</t>
  </si>
  <si>
    <t>014/2020</t>
  </si>
  <si>
    <t>R$ 2.278.190,00</t>
  </si>
  <si>
    <t>014/2021</t>
  </si>
  <si>
    <t>Aquisição Emergencial Por Dispensa De Licitação De Insumos Laboratoriais, Com Cessão De Equipamentos Em Regime Comodato De Imunohematologia Semi Automatizada - Pacientes, elaborada por DOIS LOTES para análise imunohematológica, sendo LOTE 01 dividido em 2 (dois) objetos: identificados como objeto 01 COMODATO dos equipamentos para realização de exames de imunohematologia (incubadora, centrífugas, leitoras, pipetas semiautomáticas) semiautomatizados pelo período de 06 (seis) meses, identificados como objeto 02 fornecimento de reagentes e insumos (cartão de gel) pelo período de 06 (seis) meses, com manutenções preventivas e corretivas, com a calibração dos equipamentos e capacitação da equipe técnica para realização de ensaios laboratoriais. Os controles, calibradores e acessórios serão fornecidos sem ônus, para controle de qualidade laboratorial das atividades desenvolvidas, para atender o MT- Hemocentro</t>
  </si>
  <si>
    <t>R$ 298.259,70</t>
  </si>
  <si>
    <t>015/2019</t>
  </si>
  <si>
    <t>R$ 660.000,00</t>
  </si>
  <si>
    <t>015/2020</t>
  </si>
  <si>
    <t>UNIDADE MÓVEL DE VACINA,UNIDADE MÓVEL DE RADIOLOGIA,UNIDADE MÓVEL DE SAÚDE DA MULHER SEMIRREBOQUE</t>
  </si>
  <si>
    <t>R$ 5.608.000,00</t>
  </si>
  <si>
    <t>015/2021</t>
  </si>
  <si>
    <t>O PRESENTE CONTRATO CONSISTE NA AQUISIÇÃO DE MATERIAL PERMANENTE DE REFRIGERAÇÃO (CÂMARAS FRIAS, FREEZER), PARA ATENDER AS NECESSIDADES DA SECRETARIA ESTADUAL DE SAÚDE</t>
  </si>
  <si>
    <t>R$ 761.100,00</t>
  </si>
  <si>
    <t>015/2022</t>
  </si>
  <si>
    <t>AQUISIÇÃO, EM CARÁTER EMERGENCIAL, DE TESTE RÁPIDO IMUNOCROMATOGRÁFICO POR ANTÍGENO COVID-19 AG PARA DETECÇÃO DOS CASOS DO NOVO CORONAVÍRUS (COVID-19), PARA ATENDER AOS MUNICÍPIOS E ESTADO</t>
  </si>
  <si>
    <t>R$ 4.461.000,00</t>
  </si>
  <si>
    <t>Contratação emergencial de empresa de seguro para 20 veículos automotores- tipo Ambulância padrão- atendimento móvel.</t>
  </si>
  <si>
    <t>R$ 20.000,00</t>
  </si>
  <si>
    <t>016/2018</t>
  </si>
  <si>
    <t>CREDENCIAMENTO DE PESSOA JURÍDICA PARA PRESTAÇÃO DE SERVIÇO DE CONFECÇÃO DE MOLDES AURICULARES E APARELHOS DE AMPLIFICAÇÃO SONORA INDIVIDUAL – AASI INTRA-AURICULARES, FORNECIMENTO DE AASIS RETROAURICULARES, SISTEMA DE FREQUÊNCIA MODULADA (FM) DE USO PESSOAL, SUPORTE TÉCNICO, ALÉM DE FORNECER ASSISTÊNCIA TÉCNICA PARA ATENDER AOS USUÁRIOS DO CER III/CRIDAC EM CONFORMIDADE COM A INDICAÇÃO TÉCNICA DO SERVIÇO E ESPECIFICAÇÕES CONSTANTES NA TABELA DE CLASSIFICAÇÃO DE TECNOLOGIA DE AASI,</t>
  </si>
  <si>
    <t>R$ 4.650,00</t>
  </si>
  <si>
    <t>016/2019</t>
  </si>
  <si>
    <t>R$ 414.000,00</t>
  </si>
  <si>
    <t>016/2021</t>
  </si>
  <si>
    <t>CONTRATAÇÃO DE EMPRESA ESPECIALIZADA EM MANUTENÇÃO PREVENTIVA E CORRETIVA COM SUBSTITUIÇÃO DE PEÇAS, QUALIFICAÇÃO E CALIBRAÇÃO ACREDITADA/RBC - REDE BRASILEIRA DE CALIBRAÇÃO OU RASTREÁVEIS A PADRÕES RBC, DE EQUIPAMENTOS MÉDICO, HOSPITALAR LABORATORIAIS INSTALADOS NO MT-HEMOCENTRO, AGÊNCIAS TRANSFUSIONAIS (ATS), UNIDADES DE COLETAS E TRANSFUSÃO (UCTS) PERTENCENTES À HEMOREDE</t>
  </si>
  <si>
    <t>R$ 229.000,00</t>
  </si>
  <si>
    <t>016/2022</t>
  </si>
  <si>
    <t>Contratação de empresa especializada no fornecimento de licenças de software LUMION PRO VERSÃO 11 OU SUPERIOR, para aplicação, elaboração e visualização de projetos arquitetônicos em 03 (três) dimensões”, para atender as necessidades da Secretaria Estadual de Saúde de Mato Grosso</t>
  </si>
  <si>
    <t>R$ 76.249,72</t>
  </si>
  <si>
    <t>016/2023</t>
  </si>
  <si>
    <t>LOCAÇÃO DE IMÓVEL URBANO NÃO RESIDENCIAL, SITUADO NA AV. PRINCESA ISABEL, Nº 467 - BAIRRO NOSSA SENHORA DA GUIA – SETOR NORTE, NO MUNICÍPIO DE COLÍDER-MT, CUJO PROPRIETÁRIA É A SRA. ÂNGELA MARIA SUNIGA CARBO – CPF 822.698.377-87, PARA ABRIGAR AS INSTALAÇÕES DO ESCRITÓRIO REGIONAL DE SAÚDE DE COLÍDER</t>
  </si>
  <si>
    <t>017/2018</t>
  </si>
  <si>
    <t>R$ 0,00</t>
  </si>
  <si>
    <t>017/2019</t>
  </si>
  <si>
    <t>AQUISIÇÃO EMERGENCIAL DE INSUMOS, DESTINADA À ANÁLISE LABORATORIAL DOS EXAMES DE MENINGITE POR AGLUTINAÇÃO EM LÁTEX</t>
  </si>
  <si>
    <t>R$ 61.740,00</t>
  </si>
  <si>
    <t>017/2020</t>
  </si>
  <si>
    <t>CONTRATAÇÃO DE EMPRESA ESPECIALIZADA NA PRESTAÇÃO DE SERVIÇOS MÉDICOS NAS ESPECIALIDADES DE ANESTESIOLOGIA, INFECTOLOGIA, PEDIATRIA E CARDIOLOGIA, POR MEIO DE PROFISSIONAIS TECNICAMENTE QUALIFICADOS, PARA ATENDER AS NECESSIDADES DA SECRETARIA DE ESTADO DE SAÚDE DE MATO GROSSO</t>
  </si>
  <si>
    <t>R$ 1.583.998,50</t>
  </si>
  <si>
    <t>017/2021</t>
  </si>
  <si>
    <t>CONTRATAÇÃO DE EMPRESA ESPECIALIZADA NA PRESTAÇÃO DE SERVIÇOS MÉDICOS NAS ESPECIALIDADES DE ANESTESIOLOGIA, INFECTOLOGIA, PEDIATRIA E CARDIOLOGIA, POR MEIO DE PROFISSIONAIS TECNICAMENTE QUALIFICADOS, PARA ATENDER AS NECESSIDADES DA SECRETARIA ESTADUAL DE SAÚDE DE MATO GROSSO</t>
  </si>
  <si>
    <t>R$ 3.577.992,80</t>
  </si>
  <si>
    <t>017/2022</t>
  </si>
  <si>
    <t>O presente contrato tem como objeto a aquisição por Item e GRUPOS de produtos e reagentes destinados a IMUNOHEMATOLOGIA, MÉTODO CONVENCIONAL EM TUBO - TÉCNICA MANUAL, INSUMOS PARA REALIZAÇÃO DE COLETA DE SANGUE, PROCESSAMENTO, REALIZAÇÃO DE EXAMES, ARMAZENAMENTO E DISTRIBUIÇÃO, de todos os setores gerenciais (gerência de doação, gerência ambulatorial e transfusional, gerência de processamento, armazenamento e distribuição, gerência laboratorial) E ASSESSÓRIOS LABORATORIAIS, sendo destinados os reagentes, insumos e auxiliares para atenderem a Secretária de Estado de Saúde de Mato Grosso, através do MT – Hemocentro e Hemorrede estadual, conforme especificações, detalhamentos e condições constantes a seguir</t>
  </si>
  <si>
    <t>R$ 491.255,10</t>
  </si>
  <si>
    <t>017/2023</t>
  </si>
  <si>
    <t>CONTRATAÇÃO DE EMPRESA ESPECIALIZADA NO FORNECIMENTO (VENDA) DE REAGENTES (TESTES) PARA REALIZAÇÃO DE EXAMES DE SOROLOGIA, SENDO LOTE ÚNICO, A FIM DE ATENDER REALIZAÇÃO DE EXAMES SOROLÓGICOS PARA TRIAGEM EM HEMOCENTRO COORDENADOR E EXAMES PRÉ-TRANSPLANTES DO MT-HEMOCENTRO E CENTRAL DE TRANSPLANTES E CONSEQUENTEMENTE À SECRETARIA DE ESTADO DE SAÚDE DE MATO GROSSO.</t>
  </si>
  <si>
    <t>R$ 3.884.320,00</t>
  </si>
  <si>
    <t>CONTRATAÇÃO DE EMPRESA ESPECIALIZADA NO FORNECIMENTO (VENDA) DE REAGENTES (TESTES) PARA REALIZAÇÃO DE EXAMES DE SOROLOGIA, SENDO LOTE ÚNICO, A FIM DE ATENDER REALIZAÇÃO DE EXAMES SOROLÓGICOS PARA TRIAGEM EM HEMOCENTRO COORDENADOR E EXAMES PRÉ-TRANSPLANTES DO MT-HEMOCENTRO E CENTRAL DE TRANSPLANTES E CONSEQUENTEMENTE À SECRETARIA DE ESTADO DE SAÚDE DE MATO GROSSO</t>
  </si>
  <si>
    <t>018/2018</t>
  </si>
  <si>
    <t>R$ 442.750,00</t>
  </si>
  <si>
    <t>018/2019</t>
  </si>
  <si>
    <t>contratação de empresa especializada na prestação de serviços de treinamento, qualificação e reciclagem de servidores na área de licitações, com enfoque no pregão e formação de pregoeiros, para atender a Coordenadoria de Aquisições pertencente à Superintendência de Aquisições e Contratos</t>
  </si>
  <si>
    <t>R$ 8.000,00</t>
  </si>
  <si>
    <t>018/2020</t>
  </si>
  <si>
    <t>O PRESENTE CONTRATO TEM COMO OBJETO A RETOMADA DA CONSTRUÇÃO NA COZINHA E REFEITÓRIO, E READEQUAÇÃO DO HOSPITAL REGIONAL DE SORRISO, LOCALIZADO NO MUNICÍPIO DE SORRISO - ESTADO DE MATO GROSSO.</t>
  </si>
  <si>
    <t>R$ 8.494.454,57</t>
  </si>
  <si>
    <t>018/2021</t>
  </si>
  <si>
    <t>Aquisição de insumos laboratoriais, com cessão de equipamentos em regime comodato de dosagens bioquímicas, exames hematológicos e testes rápidos para controle de qualidade</t>
  </si>
  <si>
    <t>R$ 178.664,00</t>
  </si>
  <si>
    <t>018/2022</t>
  </si>
  <si>
    <t>CONTRATAÇÃO DE EMPRESA, SOB DEMANDA, PARA PRESTAR SERVIÇOS COMUNS DE ENGENHARIA COM FORNECIMENTO DE PEÇAS, EQUIPAMENTOS, MATERIAIS E MÃO-DE-OBRA, COM MAIOR PERCENTUAL DE DESCONTO (%) A SER APLICADO NA FORMA ESTABELECIDA NAS PLANILHAS SINAP (DESONERADA) VIGENTES, NAS EDIFICAÇÕES DAS UNIDADES DA SECRETARIA DE ESTADO DE SAÚDE DO ESTADO DE MATO GROSSO, ACRESCIDO DO BDI.</t>
  </si>
  <si>
    <t>R$ 33.203.033,46</t>
  </si>
  <si>
    <t>018/2023</t>
  </si>
  <si>
    <t>CONTRATAÇÃO DE EMPRESA ESPECIALIZADA PARA O FORNECIMENTO DE ÁGUA MINERAL NATURAL, GÁS DE COZINHA E VASILHAMES DE ACONDICIONAMENTO, PARA ATENDER ÀS DEMANDAS DA SECRETARIA DE ESTADO DE SAÚDE E SUAS UNIDADE.</t>
  </si>
  <si>
    <t>R$ 51.740,00</t>
  </si>
  <si>
    <t>019/2019</t>
  </si>
  <si>
    <t>CONTRATAÇÃO DE EMPRESA CAPACITADA NA PRESTAÇÃO DE SERVIÇO DE DESINSTALAÇÃO, ATUALIZAÇÃO, MANUTENÇÃO E INSTALAÇÃO DO EQUIPAMENTO PABX, COM FORNECIMENTO DE MATERIAL NECESSÁRIO A EXECUÇÃO DO SERVIÇO, VISANDO ATENDER O CENTRO ESPECIALIZADO EM REABILITAÇÃO - CER III/CRIDAC PARA O NOVO ENDEREÇO DENOMINADO CIDADE DA SAÚDE</t>
  </si>
  <si>
    <t>R$ 13.000,00</t>
  </si>
  <si>
    <t>019/2020</t>
  </si>
  <si>
    <t>contratação de empresa especializada na prestação de serviço de limpeza, tratamento e conservação de piscina aquecida através da operacionalização da casa de máquina composta por sistemas: filtrante, bomba, aquecimento e ozonizador com fornecimento de mão-de-obra, ferramentas, equipamentos e todos os insumos necessários para tratamento da água para atender a demanda de usuários acompanhados pelas equipes de reabilitação da unidade CRIDAC/CER III/SES.</t>
  </si>
  <si>
    <t>R$ 71.400,00</t>
  </si>
  <si>
    <t>019/2021</t>
  </si>
  <si>
    <t>Aquisição de insumos laboratoriais, com cessão de equipamentos em regime comodato de dosagens bioquímicas, exames hematológicos e testes rápidos para controle de qualidade”,</t>
  </si>
  <si>
    <t>R$ 80.000,00</t>
  </si>
  <si>
    <t>019/2022</t>
  </si>
  <si>
    <t>CONTRATAÇÃO DE EMPRESA, SOB DEMANDA, PARA PRESTAR SERVIÇOS COMUNS DE ENGENHARIA COM FORNECIMENTO DE PEÇAS, EQUIPAMENTOS, MATERIAIS E MÃO-DE-OBRA, COM MAIOR PERCENTUAL DE DESCONTO (%) A SER APLICADO NA FORMA ESTABELECIDA NAS PLANILHAS SINAP (DESONERADA) VIGENTES, NAS EDIFICAÇÕES DAS UNIDADES DA SECRETARIA DE ESTADO DE SAÚDE DO ESTADO DE MATO GROSSO, ACRESCIDO DO BDI</t>
  </si>
  <si>
    <t>R$ 8.277.271,00</t>
  </si>
  <si>
    <t>019/2023</t>
  </si>
  <si>
    <t>Contratação de empresa prestadora de serviços de Limpeza e Desinfecção de áreas internas e externas, e superfícies em ambiente ambulatorial e hospitalar, com garantias de oferecer, durante o período contratado, adequada condição de salubridade, limpeza e conforto; realizado por mão de obra qualificada, com uso de produtos saneantes, materiais, máquinas e equipamentos certificados pela ANVISA e demais órgãos responsáveis para atender as unidades: Complexo CIAPS Adauto Botelho – Centro Integrado de Assistência Psicossocial, CERMAC – Centro Estadual de Referência em Média e Alta complexidade, MT - HEMOCENTRO, CRIDAC – Centro de Reabilitação Integral Dom Aquino Corrêa, CEOPE Centro Odontológico para Pacientes Especiais , SAF – Superintendência de Assistência Farmacêutica , SAMU - Serviço de atendimento Móvel de Urgência – (área crítica), LACEN - Laboratório Central de Saúde Pública de Mato Groso e Central Estadual da Rede de Frio todos ligados à Secretaria de Estado de Saúde de Mato Grosso”, conforme especificações, detalhamentos e condições constantes a seguir.</t>
  </si>
  <si>
    <t>R$ 245.555,85</t>
  </si>
  <si>
    <t>020/2018</t>
  </si>
  <si>
    <t>020/2021</t>
  </si>
  <si>
    <t>CONTRATAÇÃO DE EMPRESA ESPECIALIZADA NA PRESTAÇÃO DE SERVIÇOS MÉDICOS NAS ESPECIALIDADES DE ANESTESIOLOGIA, INFECTOLOGIA, PEDIATRIA E CARDIOLOGIA, POR MEIO DE PROFISSIONAIS TECNICAMENTE QUALIFICADOS, PARA ATENDER AS NECESSIDADES DA SECRETARIA ESTADUAL DE SAÚDE DE MATO GROSSO.</t>
  </si>
  <si>
    <t>R$ 2.497.990,65</t>
  </si>
  <si>
    <t>020/2022</t>
  </si>
  <si>
    <t>R$ 13.266.311,06</t>
  </si>
  <si>
    <t>“CONTRATAÇÃO DE EMPRESA, SOB DEMANDA, PARA PRESTAR SERVIÇOS COMUNS DE ENGENHARIA COM FORNECIMENTO DE PEÇAS, EQUIPAMENTOS, MATERIAIS E MÃO-DE-OBRA, COM MAIOR PERCENTUAL DE DESCONTO (%) A SER APLICADO NA FORMA ESTABELECIDA NAS PLANILHAS SINAP (DESONERADA) VIGENTES, NAS EDIFICAÇÕES DAS UNIDADES DA SECRETARIA DE ESTADO DE SAÚDE DO ESTADO DE MATO GROSSO, ACRESCIDO DO BDI”.</t>
  </si>
  <si>
    <t>R$ 13.400.314,20</t>
  </si>
  <si>
    <t>020/2023</t>
  </si>
  <si>
    <t>CONTRATAÇÃO DE EMPRESA PRESTADORA DE SERVIÇOS DE LIMPEZA E DESINFECÇÃO DE ÁREAS INTERNAS E EXTERNAS, E SUPERFÍCIES EM AMBIENTE AMBULATORIAL E HOSPITALAR, COM GARANTIAS DE OFERECER, DURANTE O PERÍODO CONTRATADO, ADEQUADA CONDIÇÃO DE SALUBRIDADE, LIMPEZA E CONFORTO; REALIZADO POR MÃO DE OBRA QUALIFICADA, COM USO DE PRODUTOS SANEANTES, MATERIAIS, MÁQUINAS E EQUIPAMENTOS CERTIFICADOS PELA ANVISA E DEMAIS ÓRGÃOS RESPONSÁVEIS PARA ATENDER AS UNIDADES: COMPLEXO CIAPS ADAUTO BOTELHO – CENTRO INTEGRADO DE ASSISTÊNCIA PSICOSSOCIAL, CERMAC – CENTRO ESTADUAL DE REFERÊNCIA EM MÉDIA E ALTA COMPLEXIDADE, MT - HEMOCENTRO, CRIDAC – CENTRO DE REABILITAÇÃO INTEGRAL DOM AQUINO CORRÊA, CEOPE CENTRO ODONTOLÓGICO PARA PACIENTES ESPECIAIS , SAF – SUPERINTENDÊNCIA DE ASSISTÊNCIA FARMACÊUTICA , SAMU - SERVIÇO DE ATENDIMENTO MÓVEL DE URGÊNCIA – (ÁREA CRÍTICA), LACEN - LABORATÓRIO CENTRAL DE SAÚDE PÚBLICA DE MATO GROSO E CENTRAL ESTADUAL DA REDE DE FRIO TODOS LIGADOS À SECRETARIA DE ESTADO DE SAÚDE DE MATO GROSSO.</t>
  </si>
  <si>
    <t>R$ 1.169.986,18</t>
  </si>
  <si>
    <t>021/2018</t>
  </si>
  <si>
    <t>021/2020</t>
  </si>
  <si>
    <t>Contratação de empresa especializada na prestação de serviços para implantação de solução de modernização de ambientes diversos, abrangendo a montagem de sistemas de áudio com processamento digital, sistema de videoconferência e multi conferência, de visualização e interatividade de imagens, de automação dos equipamentos e cenários, com a prestação de serviços de instalação, treinamento e operação assistida, fornecimento de equipamentos e materiais, procedente a adesão (carona) à Ata de Registro de Preços - Nº 018/2019, Pregão Eletrônico 26/2018 do Instituto Brasileiro do Meio Ambiente e dos Recursos Renováveis –IBAMA, Processo nº 02001.121438/2017-01, para atender o Gabinete do Secretário de Saúde e demais unidades da SES que compõem sua estrutura.</t>
  </si>
  <si>
    <t>R$ 1.199.906,00</t>
  </si>
  <si>
    <t>CONTRATAÇÃO DE EMPRESA ESPECIALIZADA NA PRESTAÇÃO DE SERVIÇOS PARA IMPLANTAÇÃO DE SOLUÇÃO DE MODERNIZAÇÃO DE AMBIENTES DIVERSOS, ABRANGENDO A MONTAGEM DE SISTEMAS DE ÁUDIO COM PROCESSAMENTO DIGITAL, SISTEMA DE VIDEOCONFERÊNCIA E MULTI CONFERÊNCIA, DE VISUALIZAÇÃO E INTERATIVIDADE DE IMAGENS, DE AUTOMAÇÃO DOS EQUIPAMENTOS E CENÁRIOS, COM A PRESTAÇÃO DE SERVIÇOS DE INSTALAÇÃO, TREINAMENTO E OPERAÇÃO ASSISTIDA, FORNECIMENTO DE EQUIPAMENTOS E MATERIAIS, PROCEDENTE A ADESÃO (CARONA) À ATA DE REGISTRO DE PREÇOS - Nº 018/2019, PREGÃO ELETRÔNICO 26/2018 DO INSTITUTO BRASILEIRO DO MEIO AMBIENTE E DOS RECURSOS RENOVÁVEIS –IBAMA, PROCESSO Nº 02001.121438/2017-01, PARA ATENDER O GABINETE DO SECRETÁRIO DE SAÚDE E DEMAIS UNIDADES DA SES QUE COMPÕEM SUA ESTRUTURA</t>
  </si>
  <si>
    <t>021/2021</t>
  </si>
  <si>
    <t>AQUISIÇÃO EMERGENCIAL DE INSUMOS MÉDICO-HOSPITALARES PARA ATENDER AS EQUIPES DE ATENÇÃO PRIMÁRIA PRISIONAIS DO ESTADO DE MATO GROSSO FINANCIADO POR MEIO DE RECURSO FINANCEIRO DOADO PELO TRIBUNAL DE JUSTIÇA DO ESTADO PARA O ENFRENTAMENTO DA COVID-19 E AQUISIÇÃO DE INSUMOS E MATERIAL PARA APH-ATENDIMENTO PRÉ HOSPITALAR PARA ATENDER O SAMU- SERVIÇO DE ATENDIMENTO MÓVEL DE URGÊNCIA</t>
  </si>
  <si>
    <t>R$ 20.050,80</t>
  </si>
  <si>
    <t>021/2022</t>
  </si>
  <si>
    <t>R$ 29.778.737,79</t>
  </si>
  <si>
    <t>021/2023</t>
  </si>
  <si>
    <t>R$ 210.832,88</t>
  </si>
  <si>
    <t>022/2020</t>
  </si>
  <si>
    <t>UNIDADE MÓVEL DE VACINA,UNIDADE MÓVEL DE RADIOLOGIA,UNIDADE MÓVEL DE SAÚDE DA MULHER SEMIRREBOQUE E CAVALO MECÂNICO PARA SEMIRREBOQUE.</t>
  </si>
  <si>
    <t>R$ 1.280.000,00</t>
  </si>
  <si>
    <t>022/2021</t>
  </si>
  <si>
    <t>AQUISIÇÃO EMERGENCIAL DE INSUMOS MÉDICO-HOSPITALARES PARA ATENDER AS EQUIPES DE ATENÇÃO PRIMÁRIA PRISIONAIS DO ESTADO DE MATO GROSSO FINANCIADO POR MEIO DE RECURSO FINANCEIRO DOADO PELO TRIBUNAL DE JUSTIÇA DO ESTADO PARA ENFRENTAMENTO DA COVID-19 E AQUISIÇÃO DE INSUMOS E MATERIAL PARA APH-ATENDIMENTO PARA ATENDER O SAMU.</t>
  </si>
  <si>
    <t>R$ 18.000,00</t>
  </si>
  <si>
    <t>022/2022</t>
  </si>
  <si>
    <t>R$ 8.047.256,82</t>
  </si>
  <si>
    <t>022/2023</t>
  </si>
  <si>
    <t>R$ 308.166,06</t>
  </si>
  <si>
    <t>023/2018</t>
  </si>
  <si>
    <t>R$ 167.675,00</t>
  </si>
  <si>
    <t>023/2019</t>
  </si>
  <si>
    <t>CONTRATAÇÃO DE EMPRESA PARA PRESTAÇÃO DE SERVIÇOS DE TRANSPORTE E MONTAGEM DE SISTEMA DE ARQUIVO DESLIZANTE MECÂNICO</t>
  </si>
  <si>
    <t>023/2020</t>
  </si>
  <si>
    <t>O PRESENTE CONTRATO TEM POR OBJETO CONTRATAÇÃO DE EMPRESA CAPACITADA PARA A PRESTAÇÃO DE SERVIÇO DE CONFECÇÃO, MONTAGEM E INSTALAÇÃO DE MÓVEIS PLANEJADOS CONFECCIONADOS EM MDF, A SEREM MONTADOS E INSTALADOS</t>
  </si>
  <si>
    <t>R$ 1.208.286,79</t>
  </si>
  <si>
    <t>023/2021</t>
  </si>
  <si>
    <t>“AQUISIÇÃO EMERGENCIAL DE INSUMOS MÉDICO-HOSPITALARES PARA ATENDER AS EQUIPES DE ATENÇÃO PRIMÁRIA PRISIONAIS DO ESTADO DE MATO GROSSO FINANCIADO POR MEIO DE RECURSO FINANCEIRO DOADO PELO TRIBUNAL DE JUSTIÇA DO ESTADO PARA O ENFRENTAMENTO DA COVID-19 E AQUISIÇÃO DE INSUMOS E MATERIAL PARA APH-ATENDIMENTO PRÉ HOSPITALAR PARA ATENDER O SAMU- SERVIÇO DE ATENDIMENTO MÓVEL DE URGÊNCIA”.</t>
  </si>
  <si>
    <t>R$ 128.118,16</t>
  </si>
  <si>
    <t>023/2022</t>
  </si>
  <si>
    <t>CONTRATAÇÃO DE EMPRESA DE CONSULTORIA E ASSESSORIA ESPECIALIZADA EM LEVANTAMENTO DE DADOS, APLICAÇÃO E ACOMPANHAMENTO NA ELABORAÇÃO DO PLANEJAMENTO ESTRATÉGICO DO SANGUE 2021-2024”, PARA ATENDER AS NECESSIDADES DA SECRETARIA ESTADUAL DE SAÚDE DE MATO GROSSO.</t>
  </si>
  <si>
    <t>R$ 112.000,04</t>
  </si>
  <si>
    <t>023/2023</t>
  </si>
  <si>
    <t>R$ 187.712,72</t>
  </si>
  <si>
    <t>024/2018</t>
  </si>
  <si>
    <t>aquisição de GASES MEDICINAIS, para atender às necessidades do Hospital Metropolitano de Várzea Grande e dos Hospitais Regionais de Alta Floresta, Cáceres, Colíder e Sorriso.</t>
  </si>
  <si>
    <t>R$ 1.125.594,00</t>
  </si>
  <si>
    <t>024/2019</t>
  </si>
  <si>
    <t>CONTRATAÇÃO DE EMPRESA ESPECIALIZADA NA PRESTAÇÃO DE SERVIÇOS MÉDICOS HOSPITALARES</t>
  </si>
  <si>
    <t>R$ 2.082.000,00</t>
  </si>
  <si>
    <t>024/2020</t>
  </si>
  <si>
    <t>contratação de empresa especializada em manutenção preventiva e corretiva com reposição de peças novas e originais no elevador instalado nas dependências do Hospital Regional de Rondonópolis Irmã Elza Giovanella, ligado à Secretaria de Estado de Saúde de Mato Grosso.</t>
  </si>
  <si>
    <t>R$ 35.098,08</t>
  </si>
  <si>
    <t>024/2022</t>
  </si>
  <si>
    <t>CONSTRUÇÃO DO CENTRO DE ATENÇÃO PSICOSSOCIAL INFANTIL (CAPSI).</t>
  </si>
  <si>
    <t>R$ 7.819.302,68</t>
  </si>
  <si>
    <t>024/2023</t>
  </si>
  <si>
    <t>R$ 218.930,22</t>
  </si>
  <si>
    <t>025/2018</t>
  </si>
  <si>
    <t>Contratação de empresa especializada para o serviço de CONFECÇÃO DE PRÓTESE DENTÁRIA para atender a demanda do CENTRO ESTADUAL DE ODONTOLOGIA PARA PACIENTES ESPECIAIS</t>
  </si>
  <si>
    <t>R$ 63.534,12</t>
  </si>
  <si>
    <t>025/2020</t>
  </si>
  <si>
    <t>AQUISIÇÃO DE PNEUS NOVOS, PARA ATENDER FROTA DA SECRETARIA DE ESTADO DE SAÚDE - SES</t>
  </si>
  <si>
    <t>R$ 200.736,80</t>
  </si>
  <si>
    <t>025/2023</t>
  </si>
  <si>
    <t>CONTRATAÇÃO DE EMPRESA PRESTADORA DE SERVIÇOS DE LIMPEZA E DESINFECÇÃO DE ÁREAS INTERNAS E EXTERNAS, E SUPERFÍCIES EM AMBIENTE AMBULATORIAL E HOSPITALAR, COM GARANTIAS DE OFERECER, DURANTE O PERÍODO CONTRATADO, ADEQUADA CONDIÇÃO DE SALUBRIDADE, LIMPEZA E CONFORTO; REALIZADO POR MÃO DE OBRA QUALIFICADA, COM USO DE PRODUTOS SANEANTES, MATERIAIS, MÁQUINAS E EQUIPAMENTOS CERTIFICADOS PELA ANVISA E DEMAIS ÓRGÃOS RESPONSÁVEIS PARA ATENDER AS UNIDADES: COMPLEXO CIAPS ADAUTO BOTELHO – CENTRO INTEGRADO DE ASSISTÊNCIA PSICOSSOCIAL, CERMAC – CENTRO ESTADUAL DE REFERÊNCIA EM MÉDIA E ALTA COMPLEXIDADE, MT - HEMOCENTRO, CRIDAC – CENTRO DE REABILITAÇÃO INTEGRAL DOM AQUINO CORRÊA, CEOPE CENTRO ODONTOLÓGICO PARA PACIENTES ESPECIAIS , SAF – SUPERINTENDÊNCIA DE ASSISTÊNCIA FARMACÊUTICA, SAMU - SERVIÇO DE ATENDIMENTO MÓVEL DE URGÊNCIA – (ÁREA CRÍTICA), LACEN - LABORATÓRIO CENTRAL DE SAÚDE PÚBLICA DE MATO GROSO E CENTRAL ESTADUAL DA REDE DE FRIO TODOS LIGADOS À SECRETARIA DE ESTADO DE SAÚDE DE MATO GROSSO.</t>
  </si>
  <si>
    <t>R$ 42.890,55</t>
  </si>
  <si>
    <t>026/2020</t>
  </si>
  <si>
    <t>R$ 21.440,00</t>
  </si>
  <si>
    <t>026/2021</t>
  </si>
  <si>
    <t>O PRESENTE CONTRATAÇÃO DE EMPRESA ESPECIALIZADA EM SERVIÇOS DE HOSPEDAGEM NA CAPITAL PARA ATENDER AS NECESSIDADES DA SECRETARIA DE ESTADO DE SAÚDE E SUAS UNIDADES, PARA ATENDER AS NECESSIDADES DA SECRETARIA ESTADUAL DE SAÚDE</t>
  </si>
  <si>
    <t>R$ 581.378,16</t>
  </si>
  <si>
    <t>026/2022</t>
  </si>
  <si>
    <t>CONTRATO DE PRESTAÇÃO DE SERVIÇOS PARA LOCAÇÃO DE VEÍCULOS ADMINISTRATIVOS, CATEGORIAS DIVERSAS (SEM MOTORISTA E SEM COMBUSTÍVEL), COM QUILOMETRAGEM LIVRE, QUE ENTRE SI CELEBRAM SECRETÁRIA DE SAÚDE DO ESTADO DE MATO GROSSO E A EMPRESA CS BRASIL FROTAS LTDA.</t>
  </si>
  <si>
    <t>R$ 1.155.000,00</t>
  </si>
  <si>
    <t>026/2023</t>
  </si>
  <si>
    <t>CONTRATAÇÃO DE EMPRESAS ESPECIALIZADAS EM PRESTAÇÃO DE SERVIÇOS MÉDICOS, POR MEIO DE PROFISSIONAIS QUALIFICADOS, NO ÂMBITO DAS UNIDADES HOSPITALARES SOB A GESTÃO DIRETA DA SECRETARIA DE ESTADO DE SAÚDE DE MATO GROSSO</t>
  </si>
  <si>
    <t>R$ 2.424.395,70</t>
  </si>
  <si>
    <t>027/2018</t>
  </si>
  <si>
    <t>Aquisição de elementos para confecção de palmilhas para atender o serviço de sapataria do CERMAC</t>
  </si>
  <si>
    <t>R$ 45.499,20</t>
  </si>
  <si>
    <t>027/2019</t>
  </si>
  <si>
    <t>CONTRATAÇÃO DE PESSOA JURÍDICA CAPACITADA PARA FORNECIMENTO DE SERVIÇOS DE LAVAGEM DE VEÍCULOS TIPO DE PASSEIOS, UTILITÁRIOS, MICRO ÔNIBUS, CAMINHÕES, VÂNS, AMBULÂNCIAS E MOTOCICLETAS DO SAMU, A FIM DE ATENDER OS VEÍCULOS DA SECRETARIA DE ESTADO DE SAÚDE DE MATO GROSSO E SAMU</t>
  </si>
  <si>
    <t>R$ 614.600,00</t>
  </si>
  <si>
    <t>027/2020</t>
  </si>
  <si>
    <t>R$ 29.964,34</t>
  </si>
  <si>
    <t>027/2022</t>
  </si>
  <si>
    <t>AQUISIÇÃO DE MEDICAMENTOS PERTENCENTE AO COMPONENTE ESPECIALIZADO DA ASSISTÊNCIA FARMACÊUTICA DO SUS DE MATO GROSSO. ESSES MEDICAMENTOS FAZEM PARTE DO COMPONENTE ESPECIALIZADO REGIDO PELA PORTARIA MINISTERIAL 1554 DE 30 DE JULHO DE 2013, ONDE DISPÕE SOBRE AS REGRAS DE FINANCIAMENTO E EXECUÇÃO DO COMPONENTE ESPECIALIZADO DA ASSISTÊNCIA FARMACÊUTICA NO ÂMBITO DO SISTEMA ÚNICO DE SAÚDE (SUS).</t>
  </si>
  <si>
    <t>R$ 429.865,00</t>
  </si>
  <si>
    <t>027/2023</t>
  </si>
  <si>
    <t>CONTRATAÇÃO DE EMPRESAS ESPECIALIZADAS EM PRESTAÇÃO DE SERVIÇOS MÉDICOS, POR MEIO DE PROFISSIONAIS QUALIFICADOS, NO ÂMBITO DAS UNIDADES HOSPITALARES SOB A GESTÃO DIRETA DA SECRETARIA DE ESTADO DE SAÚDE DE MATO GROSSO.</t>
  </si>
  <si>
    <t>R$ 240.000,00</t>
  </si>
  <si>
    <t>028/2016</t>
  </si>
  <si>
    <t>SERVIÇO DE LOCAÇÃO DE MICRO-ÔNIBUS.</t>
  </si>
  <si>
    <t>R$ 824.632,00</t>
  </si>
  <si>
    <t>028/2018</t>
  </si>
  <si>
    <t>contratação de empresa especializada para prestação de serviço de preparo e entrega de Kits Lanches para Doadores Voluntário de Sangue e Pacientes em Tratamento Hemoterápico Ambulatorial no MT - Hemocentro.</t>
  </si>
  <si>
    <t>R$ 34.452,00</t>
  </si>
  <si>
    <t>028/2019</t>
  </si>
  <si>
    <t>CONTRATAÇÃO DE EMPRESA PARA PRESTAÇÃO DE SERVIÇOS DE MANUTENÇÃO PREDIAL PREVENTIVA (VISITA PERIÓDICA) E CORRETIVA (EVENTUAIS), POR DEMANDA, COM FORNECIMENTO DE PEÇAS, EQUIPAMENTOS, MATERIAIS E MÃO DE OBRA, COM O MAIOR DESCONTO A SER APLICADO NA FORMA ESTABELECIDA EM PLANILHA DE SERVIÇOS E INSUMOS, CONSTANTES NA TABELA SINAPI</t>
  </si>
  <si>
    <t>R$ 6.700.000,00</t>
  </si>
  <si>
    <t>028/2022</t>
  </si>
  <si>
    <t>R$ 203.100,00</t>
  </si>
  <si>
    <t>028/2023</t>
  </si>
  <si>
    <t>R$ 2.359.987,80</t>
  </si>
  <si>
    <t>029/2018</t>
  </si>
  <si>
    <t>CONTRATAÇÃO DE EMPRESA PRESTAÇÃO DE SERVIÇOS CONFECÇÃO DE CHAVES</t>
  </si>
  <si>
    <t>R$ 93.384,50</t>
  </si>
  <si>
    <t>029/2019</t>
  </si>
  <si>
    <t>CONTRATAÇÃO DE EMPRESA ESPECIALIZADA NO SERVIÇO DE MANUTENÇÃO PREVENTIVA E CORRETIVA, COM REPOSIÇÃO DE PEÇAS DO ELEVADOR MONTA-CARGA QUE TRANSPORTA BOLSAS DE SANGUE DO SETOR DE DOAÇÃO (PISO SUPERIOR) PARA A O SETOR ANTE-CÂMARA (PISO INFERIOR), DO MT- HEMOCENTRO</t>
  </si>
  <si>
    <t>R$ 4.800,00</t>
  </si>
  <si>
    <t>029/2020</t>
  </si>
  <si>
    <t>Registro de preço de Bem de Consumo – Para Análise Microbiológica da Água – Secretaria de Estado de Saúde do Estado de Mato Grosso.</t>
  </si>
  <si>
    <t>R$ 321.720,00</t>
  </si>
  <si>
    <t>029/2022</t>
  </si>
  <si>
    <t>R$ 6.600,00</t>
  </si>
  <si>
    <t>029/2023</t>
  </si>
  <si>
    <t>AQUISIÇÃO DE PNEUS NOVOS, PARA ATENDER AS UNIDADES ADMINISTRATIVAS E OPERACIONAIS DA SECRETARIA DE ESTADO DE SAÚDE.</t>
  </si>
  <si>
    <t>R$ 36.397,32</t>
  </si>
  <si>
    <t>030/2016</t>
  </si>
  <si>
    <t>contratação de empresa especializada na prestação de Serviços Funerários no Estado de Mato Grosso, que compõe-se de Urna Simples Adulta; ou Urna Simples Infantil, vestir corpo, higienização do corpo, carro para remoção do corpo, enfeite de flores, véu de nylon, taxa serviço assistencial, câmara ardente, embalsamamento e translado do corpo.</t>
  </si>
  <si>
    <t>R$ 480.520,08</t>
  </si>
  <si>
    <t>030/2018</t>
  </si>
  <si>
    <t>Aquisição de Veículo, para atender a demanda da Central Estadual de Transplantes de Mato Grosso</t>
  </si>
  <si>
    <t>R$ 114.500,00</t>
  </si>
  <si>
    <t>030/2019</t>
  </si>
  <si>
    <t>CONTRATAÇÃO EMERGENCIAL DE EMPRESA ESPECIALIZADA EM SERVIÇO DE ATENÇÃO DOMICILIAR PARA PACIENTES (CRIANÇA E ADULTO), DE BAIXA, MÉDIA OU ALTA COMPLEXIDADE, QUE NECESSITEM DE INTERNAÇÃO DOMICILIAR, CARÁTER COMPLEMENTAR AO SISTEMA ÚNICO DE SAÚDE (SUS) NO ESTADO DE MATO GROSSO, NO TOTAL DE 88 (OITENTA E OITO) VAGAS PARA ATENDIMENTO DAS ORDENS JUDICIAIS</t>
  </si>
  <si>
    <t>R$ 1.521.720,00</t>
  </si>
  <si>
    <t>030/2020</t>
  </si>
  <si>
    <t>Contratação de empresa especializada na prestação de serviços de Exames Laboratorial de Análises Clínicas, visando atender os usuários do Sistema Único de Saúde - SUS, no âmbito do HOSPITAL METROPOLITANO DE VÁRZEA GRANDE.</t>
  </si>
  <si>
    <t>R$ 484.524,78</t>
  </si>
  <si>
    <t>030/2022</t>
  </si>
  <si>
    <t>R$ 99.043,20</t>
  </si>
  <si>
    <t>030/2023</t>
  </si>
  <si>
    <t>R$ 7.227,40</t>
  </si>
  <si>
    <t>031/2018</t>
  </si>
  <si>
    <t>ADESÃO A ATA 036/2017/SEGES</t>
  </si>
  <si>
    <t>R$ 69.477,69</t>
  </si>
  <si>
    <t>CUJO OBJETO É A PRESTAÇÃO DE SERVIÇOS DE TELEFONIA MÓVEL PESSOAL (SMP - SERVIÇO MÓVEL PESSOAL), NA MODALIDADE LOCAL, SERVIÇO TELEFÔNICO COMUTADO DE LONGA DISTÂNCIA NACIONAL - LDN E LONGA DISTÂNCIA INTERNACIONAL – LDI, ORIGINADOS DE TERMINAIS MÓVEIS E CONEXÃO REMOTA</t>
  </si>
  <si>
    <t>031/2019</t>
  </si>
  <si>
    <t>R$ 737.910,00</t>
  </si>
  <si>
    <t>031/2020</t>
  </si>
  <si>
    <t>contratação de empresa especializada na prestação de serviços de agenciamento junto às instituições de ensino, sediadas em território mato-grossense, de estudantes dos ensinos médio e superior, para preenchimento de até 135 bolsas de estágio existentes na Secretaria de Estado de Saúde e suas unidades.</t>
  </si>
  <si>
    <t>R$ 1.473.649,20</t>
  </si>
  <si>
    <t>031/2023</t>
  </si>
  <si>
    <t>CONTRATAÇÃO DE EMPRESA ESPECIALIZADA NA PRESTAÇÃO DE SERVIÇOS DE APOIO LOGÍSTICO E FORNECIMENTO DE MATERIAIS PARA EVENTOS, ATOS E SOLENIDADES, PARA ATENDER O CONSELHO ESTADUAL DE SAÚDE DA SECRETARIA DE ESTADO DE SAÚDE.</t>
  </si>
  <si>
    <t>R$ 856.490,34</t>
  </si>
  <si>
    <t>032/2018</t>
  </si>
  <si>
    <t>R$ 105.140,64</t>
  </si>
  <si>
    <t>032/2019</t>
  </si>
  <si>
    <t>CONTRATAÇÃO DE EMPRESA PARA PRESTAÇÃO DE SERVIÇOS MÉDICOS NA ÁREA DE ORTOPEDIA E TRAUMATOLOGIA</t>
  </si>
  <si>
    <t>R$ 1.161.000,00</t>
  </si>
  <si>
    <t>032/2020</t>
  </si>
  <si>
    <t>contratação de empresa especializada na prestação de serviços especializados em SOLUÇÃO DE OUTSOURCING (impressão, cópia e digitalização) e GERENCIAMENTO DE IMPRESSÃO DEPARTAMENTAL, incluindo disponibilização de equipamentos novos, de primeiro uso e em linha de produção, manutenção preventiva e corretiva, fornecimento e reposição de peças e insumos/consumíveis (incluso papel), além de instalação de software necessário para a operacionalização e gerenciamento de ativos e bilhetagem das páginas, em atendimento as demandas da Secretaria de Estado de Saúde – SES e suas unidades.</t>
  </si>
  <si>
    <t>R$ 1.654.304,74</t>
  </si>
  <si>
    <t>032/2022</t>
  </si>
  <si>
    <t>R$ 8.396.734,00</t>
  </si>
  <si>
    <t>032/2023</t>
  </si>
  <si>
    <t>CONTRATAÇÃO DE EMPRESA ESPECIALIZADA NA PRESTAÇÃO DE SERVIÇOS DE APOIO LOGÍSTICO E FORNECIMENTO DE MATERIAIS PARA EVENTOS, ATOS E SOLENIDADES, PARA ATENDER A SECRETARIA DE ESTADO DE SAÚDE E SUAS UNIDADES.</t>
  </si>
  <si>
    <t>R$ 546.879,65</t>
  </si>
  <si>
    <t>033/2016</t>
  </si>
  <si>
    <t>Locação de imóvel para instalação do Escritório Regional de Saúde de Juína - situado na Avenida dos Jambos, nº 1945, bairro Área de Governo, Juína/MT.</t>
  </si>
  <si>
    <t>R$ 70.800,00</t>
  </si>
  <si>
    <t>033/2018</t>
  </si>
  <si>
    <t>contratação de empresa especializada para prestação de serviço de preparo e entrega de Kits Lanches para Doadores Voluntário de Sangue e Pacientes em Tratamento Hemoterápico Ambulatorial no MT - Hemocentro</t>
  </si>
  <si>
    <t>R$ 22.080,00</t>
  </si>
  <si>
    <t>033/2019</t>
  </si>
  <si>
    <t>CONTRATAÇÃO DE EMPRESA ESPECIALIZADA PARA CONFECÇÃO VISUAL (IMPRESSÃO DIGITAL EM LONAS E PLACAS), EM ATENDIMENTO À DEMANDA DO CENTRO ESPECIALIZADO EM REABILITAÇÃO - CER III</t>
  </si>
  <si>
    <t>R$ 1.942,50</t>
  </si>
  <si>
    <t>033/2020</t>
  </si>
  <si>
    <t>O objeto do presente Termo de Contrato é a “aquisição de Kit Dialisador com cessão de equipamentos em regime de comodato para o Hospital Regional de Rondonópolis Irmã Elza Giovanella”.</t>
  </si>
  <si>
    <t>R$ 216.550,80</t>
  </si>
  <si>
    <t>033/2021</t>
  </si>
  <si>
    <t>CONTRATAÇÃO DE EMPRESA ESPECIALIZADA NA PRESTAÇÃO DE SERVIÇOS MÉDICOS POR MEIO DE PROFISSIONAIS TECNICAMENTE QUALIFICADOS EM DIVERSAS ESPECIALIDADES, CLÍNICA MÉDICA, URGÊNCIA E EMERGÊNCIA, ORTOPEDIA E TRAUMATOLOGIA, CIRURGIA PEDIÁTRICA, PNEUMOLOGISTA POR MEIO DE PROFISSIONAIS TECNICAMENTE QUALIFICADOS NESSAS ESPECIALIDADES, COM REALIZAÇÃO DE PROCEDIMENTOS, CONSULTAS, EXAMES, PARA ATENDER AS NECESSIDADES DA SECRETARIA ESTADUAL DE SAÚDE</t>
  </si>
  <si>
    <t>R$ 2.094.451,12</t>
  </si>
  <si>
    <t>033/2022</t>
  </si>
  <si>
    <t>a aquisição de medicamentos pertencente ao Componente Especializado da Assistência Farmacêutica do SUS de Mato Grosso. Esses medicamentos fazem parte do componente especializado regido pela Portaria Ministerial 1554 de 30 de julho de 2013, onde dispõe sobre as regras de financiamento e execução do Componente Especializado da Assistência Farmacêutica no âmbito do Sistema Único de Saúde (SUS)</t>
  </si>
  <si>
    <t>R$ 139.089,70</t>
  </si>
  <si>
    <t>033/2023</t>
  </si>
  <si>
    <t>R$ 1.221.190,23</t>
  </si>
  <si>
    <t>034/2017</t>
  </si>
  <si>
    <t>contratação de empresa para a prestação de serviços auxiliares em HEMOCULTURA, com a disponibilização de equipamento, fornecimento de insumos, manutenção preventiva e corretiva dos equipamentos e treinamento de pessoal, para atender o MT- Hemocentro.</t>
  </si>
  <si>
    <t>R$ 88.000,00</t>
  </si>
  <si>
    <t>034/2018</t>
  </si>
  <si>
    <t>aquisição de Camas Hospitalares para atender as demandas das Unidades I e Unidade III, do Centro Integrado de Atenção Psicossocial Adauto Botelho, que atendem em regime de internação pessoas em sofrimento mental grave e com necessidades decorrentes do uso de álcool, crack e outras drogas, respectivamente.</t>
  </si>
  <si>
    <t>R$ 63.200,00</t>
  </si>
  <si>
    <t>034/2019</t>
  </si>
  <si>
    <t>R$ 9.995,00</t>
  </si>
  <si>
    <t>034/2023</t>
  </si>
  <si>
    <t>R$ 236.843,75</t>
  </si>
  <si>
    <t>035/2019</t>
  </si>
  <si>
    <t>CONTRATAÇÃO DE EMPRESA ESPECIALIZADA EM SERVIÇOS DE ARMAZENAMENTO, FRACIONAMENTO, ROTULAGEM, ANÁLISE LABORATORIAL E DISTRIBUIÇÃO DOS PRAGUICIDAS UTILIZADOS PARA O CONTROLE DE VETORES EM SAÚDE PÚBLICA, BEM COMO O RECOLHIMENTO DOS RESÍDUOS VENCIDOS E OU EM DESUSO E SEU DESCARTE</t>
  </si>
  <si>
    <t>R$ 1.449.550,00</t>
  </si>
  <si>
    <t>035/2020</t>
  </si>
  <si>
    <t>1.1 O presente termo tem como objeto a “Aquisição de Ovos de galinha não férteis e não embrionados e sem nenhum tratamento à base de antibióticos e hormônios, utilizados no preparo de Meios de cultura para atender o Laboratório Central – LACEN-MT da Secretaria de Estado de Saúde de Mato Grosso”, conforme detalhamentos, especificações e condições constantes a seguir. para atender ao Laboratório Central de Saúde Pública – LACEN/MT, situado a Rua Thogo Pereira – 63 – Bairro Porto – Cuiabá/MT e o Laboratório de Fronteira – LAFRON, situado na cidade de Cáceres/MT”</t>
  </si>
  <si>
    <t>R$ 34.644,00</t>
  </si>
  <si>
    <t>035/2021</t>
  </si>
  <si>
    <t>CONTRATAÇÃO EMERGENCIAL DE PESSOA JURÍDICA PARA PRESTAÇÃO DE SERVIÇOS DE GERENCIAMENTO TÉCNICO, ADMINISTRATIVO, FORNECIMENTO DE RECURSOS HUMANOS, RECURSOS MATERIAIS, MEDICAMENTOS, INSUMOS FARMACÊUTICOS, INCLUINDO FORNECIMENTO DE EQUIPAMENTOS DE UTI E PRESTAÇÃO DE SERVIÇOS MÉDICOS DE NEFROLOGIA COM FORNECIMENTO DE EQUIPAMENTOS E INSUMOS PARA ESSA DEMANDA E OUTROS NECESSÁRIOS PARA O FUNCIONAMENTO DE 20 (VINTE) LEITOS TIPO ADULTO DE (UTI) UNIDADE DE TERAPIA INTENSIVA COVID-19, NO ÂMBITO DO HOSPITAL ESTADUAL SANTA CASA SOB GESTÃO DA SECRETARIA DE ESTADO DE SAÚDE DE MATO GROSSO</t>
  </si>
  <si>
    <t>R$ 8.244.000,00</t>
  </si>
  <si>
    <t>035/2022</t>
  </si>
  <si>
    <t>R$ 12.066,93</t>
  </si>
  <si>
    <t>035/2023</t>
  </si>
  <si>
    <t>“CONTRATAÇÃO DE EMPRESA ESPECIALIZADA NA PRESTAÇÃO DE SERVIÇOS DE APOIO LOGÍSTICO E FORNECIMENTO DE MATERIAIS PARA EVENTOS, ATOS E SOLENIDADES, PARA ATENDER A SECRETARIA DE ESTADO DE SAÚDE E SUAS UNIDADES”</t>
  </si>
  <si>
    <t>R$ 13.388,80</t>
  </si>
  <si>
    <t>036/2018</t>
  </si>
  <si>
    <t>Aquisição de colchões hospitalares para atender as demandas das Unidades I (regime de internação de pessoas em sofrimento mental grave), Unidade III (pessoas com necessidades decorrentes do uso de álcool, crack e outras drogas) e Lar Doce Lar (pessoas que foram abandonadas por suas famílias, estando em regime de moradia por apresentarem deficiências físico-mentais), do Centro Integrado de Atenção Psicossocial Adauto Botelho – CIAPS-AB</t>
  </si>
  <si>
    <t>R$ 69.000,00</t>
  </si>
  <si>
    <t>036/2019</t>
  </si>
  <si>
    <t>CONTRATAÇÃO DE EMPRESA ESPECIALIZADA NO SERVIÇO DE PUBLICAÇÃO DE MATÉRIAS EM JORNAIS DE CIRCULAÇÃO DIÁRIA ESTADUAL, NACIONAL E DIÁRIO OFICIAL DA UNIÃO, PARA ATENDER A DEMANDA DE PUBLICAÇÃO DOS ATOS NORMATIVOS E NÃO NORMATIVOS DOS ÓRGÃOS/ENTIDADES DO PODER EXECUTIVO ESTADUAL</t>
  </si>
  <si>
    <t>R$ 7.800,00</t>
  </si>
  <si>
    <t>036/2021</t>
  </si>
  <si>
    <t>Contratação de empresa para a prestação de serviços de organização de eventos, sob demanda, contemplando espaço físico, mobiliário adequado, equipamentos, acessórios, insumos e todos os demais materiais indispensáveis para a realização dos eventos vinculados ao calendário da Secretaria de Estado de Saúde- SES</t>
  </si>
  <si>
    <t>R$ 600.499,32</t>
  </si>
  <si>
    <t>036/2022</t>
  </si>
  <si>
    <t>CONTRATAÇÃO DE ASSINATURA DO SOFTWARE PARA ENGENHARIA, CONTEMPLANDO OS MÓDULOS: BÁSICO ORÇAMENTO, BASES ADICIONAIS E ORÇABIM, SENDO QUE CADA LICENÇA DEVE PERMITIR A UTILIZAÇÃO DE MAIS DE UM USUÁRIO SIMULTÂNEO, POR UM PERÍODO DE 60 (SESSENTA) MESES, UTILIZADO NOS COMPUTADORES DA SUPERINTENDÊNCIA DE OBRAS, REFORMAS E MANUTENÇÕES, DA SECRETARIA DE ESTADO DE SAÚDE DE MATO GROSSO</t>
  </si>
  <si>
    <t>R$ 68.728,00</t>
  </si>
  <si>
    <t>036/2023</t>
  </si>
  <si>
    <t>CONTRATAÇÃO DE EMPRESAS ESPECIALIZADAS EM PRESTAÇÃO DE SERVIÇOS MÉDICOS EM CIRURGIA VASCULAR E OTORRINOLARINGOLOGIA, POR MEIO DE PROFISSIONAIS QUALIFICADOS, NO ÂMBITO DAS UNIDADES HOSPITALARES SOB A GESTÃO DIRETA DA SECRETARIA DE ESTADO DE SAÚDE DE MATO GROSSO.</t>
  </si>
  <si>
    <t>R$ 2.921.385,40</t>
  </si>
  <si>
    <t>037/2018</t>
  </si>
  <si>
    <t>TENDO COMO OBJETO A “CONVOCAÇÃO DE INTERESSADOS EM CREDENCIAR PARA PRESTAÇÃO DE SERVIÇOS DE DIAGNÓSTICO POR IMAGEM DE TOMOGRAFIA POR EMISSÃO DE PÓSITRONS (PET-CT)”.</t>
  </si>
  <si>
    <t>R$ 1.443.465,60</t>
  </si>
  <si>
    <t>037/2019</t>
  </si>
  <si>
    <t>R$ 21.766,40</t>
  </si>
  <si>
    <t>037/2020</t>
  </si>
  <si>
    <t>Contratação emergencial de pessoa jurídica para prestação de serviços de gerenciamento técnico, administrativo, fornecimento de recursos humanos, recursos materiais, equipamentos, insumos e outros necessários para o funcionamento de Unidade de Terapia Intensiva (UTI) tipo NEONATAL e PEDIATRICA, para a Secretaria de Estado de Saúde no Hospital Regional de Colíder</t>
  </si>
  <si>
    <t>R$ 3.319.200,00</t>
  </si>
  <si>
    <t>037/2021</t>
  </si>
  <si>
    <t>Contratação de empresa especializada na prestação de serviços médicos na especialidade de Cirurgia Geral, por meio de profissionais tecnicamente qualificados nessas especialidades, com realização de procedimentos, consultas exames e disponibilização de equipamentos, a fim de atender ao Hospital Metropolitano de Várzea Grande, todos sob a gestão da Secretaria de Estado de Saúde de Mato Grosso.</t>
  </si>
  <si>
    <t>R$ 1.216.800,00</t>
  </si>
  <si>
    <t>037/2022</t>
  </si>
  <si>
    <t>LOCAÇÃO DE IMÓVEL TIPO COMERCIAL SITO À AVENIDA PRESIDENTE TANCREDO DE ALMEIDA NEVES Nº 1215-E, NO MUNICIPIO DE TANGARÁ DA SERRA, – CENTRO, CEP 78301-010, PARA ABRIGAR AS NOVAS INSTALAÇÕES DO ESCRITÓRIO REGIONAL DE SAÚDE DE TANGARÁ DA SERRA</t>
  </si>
  <si>
    <t>R$ 107.213,64</t>
  </si>
  <si>
    <t>037/2023</t>
  </si>
  <si>
    <t>R$ 2.837.295,80</t>
  </si>
  <si>
    <t>038/2013</t>
  </si>
  <si>
    <t>Locação de um imóvel situado à Rua São Joaquim Nº. 748 – Centro Sul, para instalação da oficina ortopédica do CRIDAC – Centro de Reabilitação Dom Aquino Correa.</t>
  </si>
  <si>
    <t>R$ 17.945,88</t>
  </si>
  <si>
    <t>038/2018</t>
  </si>
  <si>
    <t>contratação de empresa para a locação de equipamento e fornecimento de reagentes para realização de exames microbiológicos de identificação e sensibilidade antimicrobiana, para atender ao Laboratório Central – LACEN/MT</t>
  </si>
  <si>
    <t>R$ 257.868,00</t>
  </si>
  <si>
    <t>038/2019</t>
  </si>
  <si>
    <t>CONTRATAÇÃO DE EMPRESA ESPECIALIZADA EM SERVIÇO DE OBRA DE ENGENHARIA PARA EXECUÇÃO DE REFORMA, COM FORNECIMENTO DE MATERIAL, MÃO-DE-OBRA, FERRAMENTAL E TODOS OS EQUIPAMENTOS NECESSÁRIOS À PERFEITA REALIZAÇÃO DOS SERVIÇOS NO LAR DOCE LAR – CIAPS ADAUTO BOTELHO/SES/MT, CUIABÁ-MT</t>
  </si>
  <si>
    <t>038/2020</t>
  </si>
  <si>
    <t>fornecimento de capas de processo, para atender as necessidades da Secretaria de Estado de Saúde-SES e suas unidades, quais sejam, Nível Central, Unidades Descentralizadas, Hospitais Regionais de Saúde de Cáceres, Sinop, Alta Floresta, Colíder, Rondonópolis, Sorriso, Metropolitano de Várzea Grande e o Hospital Estadual Santa Casa.</t>
  </si>
  <si>
    <t>R$ 7.368,20</t>
  </si>
  <si>
    <t>038/2021</t>
  </si>
  <si>
    <t>“CONVOCAÇÃO DE INTERESSADOS EM SE CREDENCIAR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A FIM DE ATENDER DEMANDAS DAS UNIDADES HOSPITALARES”</t>
  </si>
  <si>
    <t>038/2022</t>
  </si>
  <si>
    <t>CONTRATAÇÃO DE EMPRESA ESPECIALIZADA NO FORNECIMENTO DE ÁGUA MINERAL NATURAL, GÁS DE COZINHA E VASILHAMES DE ACONDICIONAMENTO, VISANDO ATENDER ÀS NECESSIDADES DA SECRETARIA DE ESTADO DE MATO GROSSO - SES-MT</t>
  </si>
  <si>
    <t>R$ 76.676,00</t>
  </si>
  <si>
    <t>038/2023</t>
  </si>
  <si>
    <t>R$ 2.832.853,80</t>
  </si>
  <si>
    <t>039/2018</t>
  </si>
  <si>
    <t>ADESÃO A ATA 014/2017/SEGES-MT</t>
  </si>
  <si>
    <t>R$ 43.043,00</t>
  </si>
  <si>
    <t>039/2019</t>
  </si>
  <si>
    <t>CONVOCAÇÃO DE ESTABELECIMENTOS DE SAÚDE INTERESSADOS EM CREDENCIAMENTO PARA A PRESTAÇÃO DE SERVIÇOS DE TRANSPLANTES DE TECIDO OCULAR - (CÓRNEA), PARA ATENDER OS RECEPTORES INSCRITOS NO CADASTRO TÉCNICO ÚNICO DO ESTADO DE MATO GROSSO DE ACORDO COM O DISPOSTO NA PORTARIA DE CONSOLIDAÇÃO Nº 4 - ANEXO I/2017</t>
  </si>
  <si>
    <t>R$ 3.567.655,20</t>
  </si>
  <si>
    <t>039/2020</t>
  </si>
  <si>
    <t>CONTRATAÇÃO DE EMPRESA ESPECIALIZADA NO FORNECIMENTO DE CAPAS DE PROCESSO, PARA ATENDER AS NECESSIDADES DA SECRETARIA DE ESTADO DE SAÚDE - SES/MT E SUAS UNIDADES, QUAIS SEJAM, NÍVEL CENTRAL, UNIDADES DESCENTRALIZADAS, HOSPITAIS REGIONAIS DE SAÚDE DE CÁCERES, SINOP, ALTA FLORESTA, COLÍDER, RONDONÓPOLIS, SORRISO, METROPOLITANO DE VÁRZEA GRANDE E O HOSPITAL ESTADUAL SANTA CASA.</t>
  </si>
  <si>
    <t>R$ 58.056,70</t>
  </si>
  <si>
    <t>039/2022</t>
  </si>
  <si>
    <t>CONTRATAÇÃO DE EMPRESA ESPECIALIZADA NO FORNECIMENTO DE ÁGUA MINERAL NATURAL, GÁS DE COZINHA E VASILHAMES DE ACONDICIONAMENTO, VISANDO ATENDER ÀS NECESSIDADES DA SECRETARIA DE ESTADO DE SAÚDE DE MATO GROSSO.</t>
  </si>
  <si>
    <t>R$ 26.684,40</t>
  </si>
  <si>
    <t>039/2023</t>
  </si>
  <si>
    <t>R$ 1.850.708,00</t>
  </si>
  <si>
    <t>040/2014/SES</t>
  </si>
  <si>
    <t>Aquisição de condicionadores de ar tipo split instalado, para atender demanda da Secretaria Estadual de Saúde conforme especificações e condições constantes do Termo de Referência e seus anexos</t>
  </si>
  <si>
    <t>R$ 252.973,00</t>
  </si>
  <si>
    <t>040/2017</t>
  </si>
  <si>
    <t>Publicação de matérias em jornais de circulação diária a níveis estadual e nacional</t>
  </si>
  <si>
    <t>R$ 9.824,00</t>
  </si>
  <si>
    <t>040/2018</t>
  </si>
  <si>
    <t>ADESÃO A ATA 018/2017/SEGES-MT</t>
  </si>
  <si>
    <t>R$ 22.200,00</t>
  </si>
  <si>
    <t>Aquisição de gêneros alimentícios, sendo açúcar, para atender a demanda da SES/Central e suas unidades descentralizadas.</t>
  </si>
  <si>
    <t>040/2020</t>
  </si>
  <si>
    <t>O presente contrato tem como objeto a “Contratação emergencial de pessoa jurídica para prestação de serviços de gerenciamento técnico, administrativo, fornecimento de recursos humanos, recursos materiais, equipamentos, medicamentos e insumos farmacêuticos e outros necessários para o funcionamento de Unidade de Terapia Intensiva (UTI), sendo: 10 (dez) leitos tipo Adulto no Hospital Regional de Rondonópolis</t>
  </si>
  <si>
    <t>040/2021</t>
  </si>
  <si>
    <t>contratação emergencial de empresa para prestação de serviços médicos de Medicina Intensiva UTI COVID Adulto, 10 leitos à Secretaria Estadual de Saúde/MT, para atendimento exclusivo a pacientes COVID-19, enquanto durar a pandemia, no Hospital Regional Jorge de Abreu - Sinop</t>
  </si>
  <si>
    <t>R$ 900.000,00</t>
  </si>
  <si>
    <t>040/2023</t>
  </si>
  <si>
    <t>R$ 2.963.248,00</t>
  </si>
  <si>
    <t>CONTRATAÇÃO EMERGENCIAL DE PESSOA JURÍDICA PARA PRESTAÇÃO DE SERVIÇOS DE GERENCIAMENTO TÉCNICO, ADMINISTRATIVO, FORNECIMENTO DE RECURSOS HUMANOS, RECURSOS MATERIAIS, EQUIPAMENTOS, MEDICAMENTOS E INSUMOS FARMACÊUTICOS E OUTROS NECESSÁRIOS PARA O FUNCIONAMENTO DE UNIDADE DE TERAPIA INTENSIVA (UTI), SENDO: 10 (DEZ) LEITOS TIPO ADULTO NO HOSPITAL REGIONAL DE ALTA FLORESTA</t>
  </si>
  <si>
    <t>R$ 3.294.000,00</t>
  </si>
  <si>
    <t>041/2017</t>
  </si>
  <si>
    <t>R$ 4.720,00</t>
  </si>
  <si>
    <t>041/2018</t>
  </si>
  <si>
    <t>Aquisição de gêneros alimentícios, sendo café e chá mate, para atender a demanda da SES/Central e suas unidades descentralizadas. ADESÃO A ATA 018/2017/SEGES-MT</t>
  </si>
  <si>
    <t>R$ 65.280,00</t>
  </si>
  <si>
    <t>041/2019</t>
  </si>
  <si>
    <t>CONTRATAÇÃO DE EMPRESA ESPECIALIZADA EM LOCAÇÃO DE EQUIPAMENTOS HOSPITALARES, VISANDO ATENDIMENTO ADEQUADO AOS PACIENTES INTERNADOS NA UNIDADE DE TERAPIA INTENSIVA – UTI, DO HOSPITAL REGIONAL DE SINOP E QUE NECESSITEM DE ATENDIMENTO MÉDICO/HOSPITALAR INTENSIVO</t>
  </si>
  <si>
    <t>R$ 1.294.380,00</t>
  </si>
  <si>
    <t>041/2020</t>
  </si>
  <si>
    <t>Contratação de P.J para prestação de serviço de gerenciamento técnico,administrativo,fornecimento de recursos humanos, recursos materiais, equipamentos, medicamentos e insumos farmacêuticos e outros necessários para funcionamento da UTI, sendo 10 leitos adulto no Hospital regional de alta floresta.</t>
  </si>
  <si>
    <t>041/2021</t>
  </si>
  <si>
    <t>Prestação de serviços e venda de produtos pela EMPRESA
 BRASILEIRA DE CORREIOS E TELÉGRAFOS, que atendam às
 necessidades da contratante</t>
  </si>
  <si>
    <t>R$ 210.000,00</t>
  </si>
  <si>
    <t>“AQUISIÇÃO DE MEIOS AUXILIARES DE LOCOMOÇÃO, CADEIRA DE RODAS E CADEIRA DE BANHO PARA POSTERIOR CONCESSÃO AOS PACIENTES DESTA UNIDADE DE SAÚDE/CRIDAC EM ATENDIMENTO AS NECESSIDADES AOS USUÁRIOS DESTA UNIDADE DE SAÚDE, CER III - CENTRO ESPECIALIZADO EM REABILITAÇÃO”.</t>
  </si>
  <si>
    <t>R$ 187.000,00</t>
  </si>
  <si>
    <t>041/2022</t>
  </si>
  <si>
    <t>AQUISIÇÃO DE MEIOS AUXILIARES DE LOCOMOÇÃO, CADEIRA DE RODAS E CADEIRA DE BANHO PARA POSTERIOR CONCESSÃO AOS PACIENTES DESTA UNIDADE DE SAÚDE/CRIDAC EM ATENDIMENTO AS NECESSIDADES AOS USUÁRIOS DESTA UNIDADE DE SAÚDE CER III - CENTRO ESPECIALIZADO EM REABILITAÇÃO</t>
  </si>
  <si>
    <t>R$ 170.000,00</t>
  </si>
  <si>
    <t>042/2017</t>
  </si>
  <si>
    <t>Prestação de serviços continuados de processamento de roupas hospitalares, denominada lavanderia hospitalar, com fornecimento de enxoval, envolvendo o processamento de roupas e tecidos em geral em todas as etapas.</t>
  </si>
  <si>
    <t>R$ 1.304.460,00</t>
  </si>
  <si>
    <t>042/2019</t>
  </si>
  <si>
    <t>CONTRATAÇÃO DE EMPRESA ESPECIALIZADA EM PRESTAÇÃO DE SERVIÇOS MÉDICOS DE ANESTESIOLOGIA NAS DEPENDÊNCIAS DO HOSPITAL REGIONAL DE SINOP/MT</t>
  </si>
  <si>
    <t>R$ 1.398.000,00</t>
  </si>
  <si>
    <t>042/2020</t>
  </si>
  <si>
    <t>aquisição, EM CARÁTER EMERGENCIAL, de Insumos (EPIs, material de esterilização e reagentes de laboratório) para atendimento dos casos suspeitos e confirmados, para realização de análises laboratoriais de diagnóstico diferencial para Influenza e outros vírus respiratórios diante da transmissão do Novo Coronavírus (COVID-19) para atender ao Laboratório Central de Saúde Pública – LACEN/MT, Serviço de Atendimento Móvel de Urgência -SAMU e Hospitais Regionais de Saúde e Secretarias Municipais de Saúde.</t>
  </si>
  <si>
    <t>R$ 1.192,00</t>
  </si>
  <si>
    <t>042/2021</t>
  </si>
  <si>
    <t>contratação emergencial de empresa especializada na prestação de serviços médicos de Cardiologia, por meio de profissionais tecnicamente qualificados na área, com a realização de consultas e exames, para atender o Hospital Metropolitano da Várzea Grande - Lousite Ferreira da Silva, sob a gestão da Secretaria de Estado de Saúde de Mato Grosso</t>
  </si>
  <si>
    <t>R$ 611.100,00</t>
  </si>
  <si>
    <t>042/2022</t>
  </si>
  <si>
    <t>AQUISIÇÃO DE KIT DIALISADOR CONCESSÃO DE EQUIPAMENTOS EM REGIME DE COMODATO PARA ATENDER AS NECESSIDADES DO HOSPITAL ESTADUAL SANTA CASA</t>
  </si>
  <si>
    <t>R$ 348.919,20</t>
  </si>
  <si>
    <t>042/2023</t>
  </si>
  <si>
    <t>R$ 1.594.599,90</t>
  </si>
  <si>
    <t>043/2018</t>
  </si>
  <si>
    <t>Contratação de empresa para a prestação de serviços auxiliares em Hemograma, com a disponibilização de equipamento, fornecimento de insumos, manutenção preventiva e corretiva dos equipamentos e treinamento de pessoa.</t>
  </si>
  <si>
    <t>R$ 60.000,00</t>
  </si>
  <si>
    <t>043/2019</t>
  </si>
  <si>
    <t>A CONTRATAÇÃO EMERGENCIAL DE PROFISSIONAIS MÉDICOS PARA SERVIÇOS MÉDICOS HOSPITALARES INCLUINDO A GESTÃO DOS MESMOS, POR MEIO DE PROFISSIONAIS TECNICAMENTE QUALIFICADOS PARA A ÁREA DE NEUROCIRURGIA E NEUROLOGIA CLÍNICA, AVALIAÇÃO E PARECERES AOS PACIENTES INTERNADOS NAS ENFERMARIAS, CENTRO CIRÚRGICO (RPA), UNIDADE DE TERAPIA INTENSIVA, SETOR DE URGÊNCIA E EMERGÊNCIA ALÉM DE REALIZAÇÃO DE PROCEDIMENTOS CIRÚRGICOS NECESSÁRIOS, CONFORME DEMANDA EXISTENTE, PARA ATENDER AO HOSPITAL REGIONAL DE SINOP –MT</t>
  </si>
  <si>
    <t>R$ 504.000,00</t>
  </si>
  <si>
    <t>043/2021</t>
  </si>
  <si>
    <t>CONTRATAÇÃO DE SERVIÇOS PARA AMPLIAÇÃO DA REDE DE FRIO DO ESCRITÓRIO REGIONAL DA BAIXADA CUIABANA, LOCALIZADA NO MUNICÍPIO DE CUIABÁ – MATO GROSSO</t>
  </si>
  <si>
    <t>R$ 3.415.618,24</t>
  </si>
  <si>
    <t>043/2022</t>
  </si>
  <si>
    <t>CONTRATAÇÃO DE EMPRESA ESPECIALIZADA EM PRESTAÇÃO DE SERVIÇOS CONTÍNUOS DE TERCERIZAÇÃO DE MÃO DE OBRA DE AUXILIAR DE ADMINISTRAÇÃO.</t>
  </si>
  <si>
    <t>R$ 7.935.984,00</t>
  </si>
  <si>
    <t>043/2023</t>
  </si>
  <si>
    <t>AQUISIÇÃO EMERGENCIAL DE MATERIAL DE CONSUMO PARA CONFECÇÃO DE APARATOS ORTOPÉDICOS – ÓRTESES, PARA POSTERIOR CONCESSÃO AOS PACIENTES DESTA UNIDADE DE SAÚDE, CENTRO ESPECIALIZADO EM REABILITAÇÃO - CER III.</t>
  </si>
  <si>
    <t>R$ 67.583,00</t>
  </si>
  <si>
    <t>AQUISIÇÃO EMERGENCIAL DE MATERIAL DE CONSUMO PARA CONFECÇÃO DE APARATOS ORTOPÉDICOS – ÓRTESES, PARA POSTERIOR CONCESSÃO AOS PACIENTES DESTA UNIDADE DE SAÚDE, CENTRO ESPECIALIZADO EM REABILITAÇÃO</t>
  </si>
  <si>
    <t>044/2018</t>
  </si>
  <si>
    <t>contratação de empresa especializada na prestação dos serviços de carimbos para atender a Secretária Estadual de Saúde</t>
  </si>
  <si>
    <t>R$ 12.671,55</t>
  </si>
  <si>
    <t>044/2019</t>
  </si>
  <si>
    <t>CONTRATAÇÃO EMERGENCIAL DE EMPRESA ESPECIALIZADA NA PRESTAÇÃO DE SERVIÇOS MÉDICOS PARA ATENDIMENTO PRÉ-HOSPITALAR MÓVEL DE URGÊNCIA E EMERGÊNCIA, PARA ATENDER A DEMANDA DO SAMU 192 - SERVIÇO DE ATENDIMENTO MÓVEL DE URGÊNCIA, EM REGIME DE PLANTÃO SUCESSIVOS DE 12 HS NO PERÍODO DIURNO E NOTURNO</t>
  </si>
  <si>
    <t>R$ 2.889.510,00</t>
  </si>
  <si>
    <t>044/2020</t>
  </si>
  <si>
    <t>O presente contrato tem como objeto a “Contratação emergencial de pessoa jurídica para prestação de serviços de gerenciamento técnico, administrativo, fornecimento de recursos humanos, recursos materiais, equipamentos, medicamentos e insumos farmacêuticos e outros necessários para o funcionamento de Unidade de Terapia Intensiva (UTI), sendo: 10 (dez) leitos tipo Adulto no Hospital Regional de Sinop”.</t>
  </si>
  <si>
    <t>044/2021</t>
  </si>
  <si>
    <t>O presente contrato tem como objeto Aquisição Emergencial de Central de Vácuo, conjunto de vácuo duplex à seco, composta por 02 (duas) bombas alternadas 75 MTS³H X 75 MTS³H (por bomba), capacidade total 150 MTS³/H, potência do motor 1,8 KW, contendo: filtros particulados de sucção, válvula de retenção, horímetro, manômetro, vacuostato, vacuômetro, filtro bacteriológico, reservatórios 415 litros e painel de comando, para atender as necessidades do Hospital Regional Jorge de Abreu - Sinop, ligado à Secretaria de Estado de Saúde de Mato Grosso.</t>
  </si>
  <si>
    <t>R$ 88.121,12</t>
  </si>
  <si>
    <t>044/2023</t>
  </si>
  <si>
    <t>AQUISIÇÃO DE APARELHO DE ULTRASSONOGRAFIA TOTALMENTE DIGITAL COM DOPPLER COLORIDO DE ALTA RESOLUÇÃO, PARA GINECOLOGIA, OBSTETRÍCIA, UROLOGIA, CARDIOLOGIA FETAL, VASCULAR, CEREBROVASCULAR E PEQUENAS PARTES.</t>
  </si>
  <si>
    <t>R$ 550.000,00</t>
  </si>
  <si>
    <t>045/2017</t>
  </si>
  <si>
    <t>contratação de empresas especializadas em serviços de publicação de matérias no diário oficial da união.</t>
  </si>
  <si>
    <t>R$ 8.998,50</t>
  </si>
  <si>
    <t>045/2018</t>
  </si>
  <si>
    <t>contratação de empresa especializada na prestação dos serviços de desinsetização/dedetização, descupinização e desratização com fornecimento de mão de obra, todos os materiais, equipamentos e ferramentas necessários, a serem executados nas instalações da SES/Central e suas descentralizadas – Cuiabá e baixada Cuiabana.</t>
  </si>
  <si>
    <t>R$ 722.500,00</t>
  </si>
  <si>
    <t>045/2019</t>
  </si>
  <si>
    <t>AQUISIÇÃO E INSTALAÇÃO DE COBERTURA (TIPO SOMBREADOR) COM ESTRUTURA METÁLICA E LONA APROPRIADAS PARA ESTACIONAMENTO DAS AMBULÂNCIAS DO SAMU (SERVIÇO DE ATENDIMENTO MÓVEL DE URGÊNCIA) NO MUNICÍPIO DE CUIABÁ (NAS BASES DESCENTRALIZADAS) E BAIXADA CUIABANA (MUNICÍPIO DE CHAPADA DOS GUIMARÃES, POCONÉ E VÁRZEA GRANDE</t>
  </si>
  <si>
    <t>R$ 81.999,90</t>
  </si>
  <si>
    <t>045/2020</t>
  </si>
  <si>
    <t>O presente contrato tem como objeto “aquisição de Etiquetas e Ribbons para identificação e rastreamento do processamento das bolsas de sangue, hemocomponentes, hemoderivados, amostras em tubos de ensaios e outros, junto ao sistema Hemovida no MT-Hemocentro e Hemorede”</t>
  </si>
  <si>
    <t>R$ 32.999,90</t>
  </si>
  <si>
    <t>045/2021</t>
  </si>
  <si>
    <t>R$ 63.499,92</t>
  </si>
  <si>
    <t>045/2022</t>
  </si>
  <si>
    <t>CONSTRUÇÃO DO HOSPITAL REGIONAL DE JUÍNA, LOCALIZADO NO MUNICÍPIO DE JUÍNA - MATO GROSSO</t>
  </si>
  <si>
    <t>R$ 106.728.180,30</t>
  </si>
  <si>
    <t>045/2023</t>
  </si>
  <si>
    <t>CONTRATAÇÃO DE PESSOA JURÍDICA PARA 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TIPO ADULTO DE (UTI) UNIDADE DE TERAPIA INTENSIVA NO ÂMBITO DO HOSPITAL REGIONAL DE ALTA FLORESTA ALBERT SABIN”</t>
  </si>
  <si>
    <t>R$ 7.290.400,50</t>
  </si>
  <si>
    <t>046/2019</t>
  </si>
  <si>
    <t>CONTRATAÇÃO DE EMPRESA ESPECIALIZADA NO FORNECIMENTO DE COPOS DESCARTÁVEIS PARA ATENDER A SES E AS UNIDADES DESCENTRALIZADAS</t>
  </si>
  <si>
    <t>R$ 62.000,00</t>
  </si>
  <si>
    <t>046/2021</t>
  </si>
  <si>
    <t>O PRESENTE CONTRATO SERVIÇOS MÉDICOS EM UNIDADE DE TERAPIA INTENSIVA ADULTO – UTI ADULTO, UNIDADE DE TERAPIA INTENSIVA PEDIÁTRICA – UTI PED E UNIDADE DE TERAPIA INTENSIVA NEONATAL – UTIN, EM ATENDIMENTO ÀS UNIDADES HOSPITALARES, PARA ATENDER AS NECESSIDADES DA SECRETARIA ESTADUAL DE SAÚDE</t>
  </si>
  <si>
    <t>R$ 1.294.999,85</t>
  </si>
  <si>
    <t>046/2022</t>
  </si>
  <si>
    <t>CONTRATAÇÃO DE EMPRESA ESPECIALIZADA NA PRESTAÇÃO DE SERVIÇOS PARA CONFECÇÃO, MONTAGEM, ALINHAMENTO E ASSISTÊNCIA TÉCNICA DE ORTOPRÓTESE E EXOPRÓTESES DE MEMBRO SUPERIOR E MEMBRO INFERIOR, BEM COMO GARANTIA DOS RECURSOS DE TECNOLOGIA ASSSISTIVA SUPRA-CITADOS, PARA CONCESSÃO AOS USUÁRIOS DA OFICINA ORTOPÉDICA DO CER III/CRIDAC.</t>
  </si>
  <si>
    <t>R$ 410.133,80</t>
  </si>
  <si>
    <t>046/2023</t>
  </si>
  <si>
    <t>"AQUISIÇÃO DE APARELHOS DE AR CONDICIONADO DO TIPO SPLIT E PISO TETO DE DIFERENTES CAPACIDADES, BEBEDOUROS E FRIGOBAR PARA ATENDIMENTO À SECRETARIA DE ESTADO DE SAÚDE DE MATO GROSSO”.</t>
  </si>
  <si>
    <t>R$ 3.828.000,00</t>
  </si>
  <si>
    <t>047/2019</t>
  </si>
  <si>
    <t>CONTRATAÇÃO DE EMPRESA ESPECIALIZADA NO FORNECIMENTO DE GÊNEROS ALIMENTÍCIOS, SENDO CAFÉ, AÇÚCAR, CHÁ MATE E GUARANÁ RALADO, PARA ATENDER A SES E AS UNIDADES DESCENTRALIZADAS</t>
  </si>
  <si>
    <t>047/2020</t>
  </si>
  <si>
    <t>O presente contrato tem como objeto a “Aquisição de colchões hospitalares para as Unidades Hospitalares da SES/MT</t>
  </si>
  <si>
    <t>R$ 104.000,00</t>
  </si>
  <si>
    <t>047/2021</t>
  </si>
  <si>
    <t>R$ 1.639.040,00</t>
  </si>
  <si>
    <t>047/2022</t>
  </si>
  <si>
    <t>AQUISIÇÃO DO MEDICAMENTO SULFASSALAZINA - 500 MG PERTENCENTE AO COMPONENTE ESPECIALIZAZDO DA ASSISTÊNCIA FARMACÊUTICA DO SUS DE MATO GROSSO.</t>
  </si>
  <si>
    <t>R$ 22.100,00</t>
  </si>
  <si>
    <t>047/2023</t>
  </si>
  <si>
    <t>AQUISIÇÃO DE APARELHOS DE AR CONDICIONADO DO TIPO SPLIT E PISO TETO DE DIFERENTES CAPACIDADES, BEBEDOUROS E FRIGOBAR PARA ATENDIMENTO À SECRETARIA DE ESTADO DE SAÚDE DE MATO GROSSO.</t>
  </si>
  <si>
    <t>R$ 8.090.200,00</t>
  </si>
  <si>
    <t>048/2018</t>
  </si>
  <si>
    <t>Aquisição de Reagentes para análise de água, para atender a Gerência de Análises de Vigilância Ambiental e Sanitária da Secretaria de Estado de Saúde.</t>
  </si>
  <si>
    <t>R$ 60.417,00</t>
  </si>
  <si>
    <t>048/2020</t>
  </si>
  <si>
    <t>O presente contrato tem como objeto a “aquisição de viaturas tipo UR (Unidade de Resgate), destinadas a atender a população do Estado de Mato Grosso em ocorrências de resgate e atendimento pré­hospitalar”, mediante as exigências, especificações técnicas e condições estabelecidas abaixo.</t>
  </si>
  <si>
    <t>R$ 5.602.800,00</t>
  </si>
  <si>
    <t>048/2021</t>
  </si>
  <si>
    <t>R$ 2.762.084,92</t>
  </si>
  <si>
    <t>048/2022</t>
  </si>
  <si>
    <t>CONTRATO DE AQUISIÇÃO DE SMART TV`S, SUPORTE DE PAREDE E SISTEMA DE VIDEOCONFERENCIA</t>
  </si>
  <si>
    <t>R$ 13.124,24</t>
  </si>
  <si>
    <t>048/2023</t>
  </si>
  <si>
    <t>CONTRATAÇÃO DE EMPRESA ESPECIALIZADA NA PRESTAÇÃO DE SERVIÇOS DE MANUTENÇÃO PREVENTIVA E CORRETIVA EM EQUIPAMENTOS HOSPITALARES “VENTILADORES PULMONARES”, MARCA TAKAOKA, INCLUINDO SUBSTITUIÇÃO DE PEÇAS, QUANDO NECESSÁRIO, PARA ATENDER AO HOSPITAL REGIONAL DE CÁCERES, SOB A GESTÃO DA SECRETARIA DE ESTADO DE SAÚDE DE MATO GROSSO.</t>
  </si>
  <si>
    <t>R$ 504.620,00</t>
  </si>
  <si>
    <t>049/2018</t>
  </si>
  <si>
    <t>contratação de empresa especializada em fornecimento de gás de cozinha 13 Kg e 45 kg, em atendimento à demanda da Secretaria de Estado de Saúde.</t>
  </si>
  <si>
    <t>R$ 115.226,00</t>
  </si>
  <si>
    <t>049/2020</t>
  </si>
  <si>
    <t>O presente contrato tem como objeto a “Contratação emergencial de pessoa jurídica para prestação de serviços de gerenciamento técnico, administrativo, fornecimento de recursos humanos, recursos materiais, equipamentos, medicamentos e insumos farmacêuticos e outros necessários para o funcionamento de 10 (dez) leitos de tipo Adulto de (UTI) Unidade de Terapia Intensiva no âmbito do Hospital Estadual Santa Casa</t>
  </si>
  <si>
    <t>R$ 3.052.800,00</t>
  </si>
  <si>
    <t>049/2022</t>
  </si>
  <si>
    <t>CONTRATO DE AQUISIÇÃO DE SMART TV’S, SUPORTE DE PAREDE E SISTEMA DE VIDEOCONFERÊNCIA, QUE ENTRE SI FAZEM A SECRETARIA ESTADUAL DE SAÚDE/FUNDO ESTADUAL DE SAÚDE E A EMPRESA IMPÉRIO SOLUÇÕES ADM. E PUBLICAS LTDA.</t>
  </si>
  <si>
    <t>R$ 84.845,80</t>
  </si>
  <si>
    <t>049/2023</t>
  </si>
  <si>
    <t>CONTRATAÇÃO DE EMPRESA ESPECIALIZADA NA PRESTAÇÃO DE SERVIÇOS DE MANUTENÇÃO PREVENTIVA E CORRETIVA EM EQUIPAMENTOS HOSPITALARES “VENTILADORES PULMONARES”, MARCA TAKAOKA, INCLUINDO SUBSTITUIÇÃO DE PEÇAS, QUANDO NECESSÁRIO, PARA ATENDER AO HOSPITAL REGIONAL DE SINOP, SOB A GESTÃO DA SECRETARIA DE ESTADO DE SAÚDE DE MATO GROSSO.</t>
  </si>
  <si>
    <t>R$ 241.340,00</t>
  </si>
  <si>
    <t>050/2020</t>
  </si>
  <si>
    <t>O presente contrato tem como objeto a “Contratação emergencial de pessoa jurídica para prestação de serviços de gerenciamento técnico, administrativo, fornecimento de recursos humanos, recursos materiais, equipamentos novos, medicamentos e insumos farmacêuticos, incluindo prestação de Serviços Médicos de Nefrologia com fornecimento de equipamentos e insumos para essa demanda e outros necessários para o funcionamento de 20 (vinte) leitos de tipo Adulto de (UTI) Unidade de Terapia Intensiva no âmbito do Hospital Estadual Santa Casa</t>
  </si>
  <si>
    <t>R$ 6.105.600,00</t>
  </si>
  <si>
    <t>050/2021</t>
  </si>
  <si>
    <t>“O PRESENTE CONTRATO REFERE SE A CONTRATAÇÃO DE EMPRESA DE CONSULTORIA EM GESTÃO DA QUALIDADE DOS SERVIÇOS DE SAÚDE INERENTES À ÁREA DE HEMATOLOGIA E HEMOTERAPIA JUNTO AO MT-HEMOCENTRO, PARA IMPLANTAR OS MOLDES DA ABNT NBR ISO 9001:2015, COM VISTAS A CERTIFICAÇÃO ISO 9001:2015 DO MT – HEMOCENTRO, PARA ATENDER AS NECESSIDADES DA SECRETARIA ESTADUAL DE SAÚDE”.</t>
  </si>
  <si>
    <t>R$ 118.985,04</t>
  </si>
  <si>
    <t>050/2022</t>
  </si>
  <si>
    <t>CONTRATAÇÃO DE EMPRESA ESPECIALIZADA NA PRESTAÇÃO DE SERVIÇOS PARA CONFECÇÃO, MONTAGEM, ALINHAMENTO E ASSISTÊNCIA TÉCNICA DE ORTOPRÓTESE E EXOPRÓTESES DE MEMBRO SUPERIOR E MEMBRO INFERIOR, BEM COMO GARANTIA DOS RECURSOS DE TECNOLOGIA ASSSISTIVA SUPRA-CITADOS, PARA CONCESSÃO AOS USUÁRIOS DA OFICINA ORTOPÉDICA DO CER III/CRIDAC”.</t>
  </si>
  <si>
    <t>R$ 119.399,00</t>
  </si>
  <si>
    <t>050/2023</t>
  </si>
  <si>
    <t>Contratação de empresa especializada na prestação de serviços de manutenção preventiva e corretiva em equipamentos hospitalares “ventiladores pulmonares”, marca MAGNAMED, incluindo substituição de peças, quando necessário, para atender o Hospital Regional de Sinop, sob a gestão da Secretaria de Estado de Saúde de Mato Grosso.</t>
  </si>
  <si>
    <t>R$ 840.400,00</t>
  </si>
  <si>
    <t>051/2018</t>
  </si>
  <si>
    <t>contratação de empresa especializada em serviços de limpeza de fossa, para atender a Secretária Estadual de Saúde.</t>
  </si>
  <si>
    <t>R$ 17.491,20</t>
  </si>
  <si>
    <t>051/2020</t>
  </si>
  <si>
    <t>O presente contrato tem como objeto a “Contratação emergencial de pessoa jurídica para prestação de serviços de gerenciamento técnico, administrativo, fornecimento de recursos humanos, recursos materiais, equipamentos novos, medicamentos e insumos farmacêuticos, incluindo prestação de Serviços Médicos de Nefrologia com fornecimento de equipamentos e insumos para essa demanda e outros necessários para o funcionamento de 10 (dez) leitos de tipo Adulto de (UTI) Unidade de Terapia Intensiva no âmbito do Hospital Regional Sinop</t>
  </si>
  <si>
    <t>R$ 3.150.000,00</t>
  </si>
  <si>
    <t>051/2021</t>
  </si>
  <si>
    <t>“AQUISIÇÃO DE FORMA EMERGENCIAL PARA COMPRA DE INSUMOS PARA CONFECÇÃO DE PRÓTESES AUDITIVAS A SEREM UTILIZADOS NO CENTRO DE REABILITAÇÃO INTEGRAL DOM AQUINO CORREA (CRIDAC), CENTRO ESPECIALIZADO EM REABILITAÇÃO III (CER III).”</t>
  </si>
  <si>
    <t>R$ 37.183,60</t>
  </si>
  <si>
    <t>051/2022</t>
  </si>
  <si>
    <t>AQUISIÇÃO DE BENS PERMANENTE (ULTRA FRIZEER-80ºC, VERTICAL COM CAPACIDADE DE 549 LITROS), EM CARÁTER EMERGENCIAL, PARA ATENDER A CENTRAL ESTADUAL DE REDE DE FRIO - GERÊNCIA DO PROGRAMA ESTADUAL DE IMUNIZAÇÃO</t>
  </si>
  <si>
    <t>R$ 116.500,00</t>
  </si>
  <si>
    <t>051/2023</t>
  </si>
  <si>
    <t>CONTRATAÇÃO DE EMPRESA ESPECIALIZADA NA PRESTAÇÃO DE SERVIÇOS DE MANUTENÇÃO PREVENTIVA E CORRETIVA EM EQUIPAMENTOS HOSPITALARES “VENTILADORES PULMONARES”, MARCA MAGNAMED, INCLUINDO SUBSTITUIÇÃO DE PEÇAS, QUANDO NECESSÁRIO, PARA ATENDER AO HOSPITAL REGIONAL DE COLÍDER, SOB A GESTÃO DA SECRETARIA DE ESTADO DE SAÚDE DE MATO GROSSO.</t>
  </si>
  <si>
    <t>R$ 114.600,00</t>
  </si>
  <si>
    <t>052/2018</t>
  </si>
  <si>
    <t>contratação de empresa para fornecimento de materiais gráficos para atender a Secretária Estadual de Saúde.</t>
  </si>
  <si>
    <t>R$ 32.480,00</t>
  </si>
  <si>
    <t>052/2020</t>
  </si>
  <si>
    <t>CONTRATAÇÃO EMERGENCIAL DE PESSOA JURÍDICA PARA PRESTAÇÃO DE SERVIÇOS DE GERENCIAMENTO TÉCNICO, ADMINISTRATIVO, FORNECIMENTO DE RECURSOS HUMANOS, RECURSOS MATERIAIS, EQUIPAMENTOS NOVOS, MEDICAMENTOS E INSUMOS FARMACÊUTICOS, INCLUINDO PRESTAÇÃO DE SERVIÇOS MÉDICOS DE NEFROLOGIA COM FORNECIMENTO DE EQUIPAMENTOS E INSUMOS PARA ESSA DEMANDA E OUTROS NECESSÁRIOS PARA O FUNCIONAMENTO DE 30 (TRINTA) LEITOS DE TIPO ADULTO DE (UTI) UNIDADE DE TERAPIA INTENSIVA NO ÂMBITO DO HOSPITAL METROPOLITANO DE VÁRZEA GRANDE</t>
  </si>
  <si>
    <t>R$ 10.076.994,00</t>
  </si>
  <si>
    <t>R$ 13.100.092,20</t>
  </si>
  <si>
    <t>052/2021</t>
  </si>
  <si>
    <t>Aquisição Emergencial de equipamentos de Proteção e Segurança Individual- EPI</t>
  </si>
  <si>
    <t>R$ 22.800,00</t>
  </si>
  <si>
    <t>052/2022</t>
  </si>
  <si>
    <t>R$ 3.810,00</t>
  </si>
  <si>
    <t>052/20223</t>
  </si>
  <si>
    <t>CONTRATAÇÃO DE EMPRESA ESPECIALIZADA NA PRESTAÇÃO DE SERVIÇOS DE MANUTENÇÃO PREVENTIVA E CORRETIVA EM EQUIPAMENTOS HOSPITALARES “VENTILADORES PULMONARES”, MARCA MAGNAMED, INCLUINDO SUBSTITUIÇÃO DE PEÇAS, QUANDO NECESSÁRIO, PARA ATENDER AO HOSPITAL ESTADUAL LOUSITE FERREIRA DA SILVA, SOB A GESTÃO DA SECRETARIA DE ESTADO DE SAÚDE DE MATO GROSSO.</t>
  </si>
  <si>
    <t>052/2023</t>
  </si>
  <si>
    <t>053/2017</t>
  </si>
  <si>
    <t>Contratação de empresa para prestação de serviços de nutrição e alimentação, para a operacionalização (produção), transporte, distribuição e desenvolvimento, para plantonistas do SAMU (médico, enfermeiro, técnicos em enfermagem, condutores socorristas, farmacêutico, rádio operadores e tele atendentes) com refeições servidas nas unidades do Serviço de Atendimento Móvel de Urgência – SAMU da baixada cuiabana.</t>
  </si>
  <si>
    <t>R$ 551.995,20</t>
  </si>
  <si>
    <t>053/2018</t>
  </si>
  <si>
    <t>“CONTRATAÇÃO DE EMPRESA ESPECIALIZADA PARA A PRESTAÇÃO DE SERVIÇO DE AGENCIAMENTO DE VIAGENS, COMPREENDENDO OS SERVIÇOS DE EMISSÃO, REMARCAÇÃO E CANCELAMENTO DE PASSAGEM AÉREO NACIONAL, OFERTADO POR MEIO DE FERRAMENTA ON-LINE DE AUTO-AGENDAMENTO (SELF-BOOKING), PARA OS USUÁRIOS DO SISTEMA ÚNICO DE SAÚDE EM TRATAMENTO FORA DO ESTADO DE MATO GROSSO, CADASTRADO NA GERÊNCIA DE TRATAMENTO FORA DE DOMICILIO, ÓRGÃO DA SECRETARIA DE ESTADO DE SAÚDE - SES/MT BEM COMO O TRANSPORTE DE ESQUIFE E O FORNECIMENTO DE OXIGÊNIO DURANTE O VOO”.</t>
  </si>
  <si>
    <t>R$ 9.000.000,00</t>
  </si>
  <si>
    <t>053/2020</t>
  </si>
  <si>
    <t>CONTRATAÇÃO EMERGENCIAL DE EMPRESA EM PRESTAÇÃO DE SERVIÇOS MÉDICOS DE CLÍNICA MÉDICA PARA O HOSPITAL ESTADUAL SANTA CASA</t>
  </si>
  <si>
    <t>R$ 4.198.500,00</t>
  </si>
  <si>
    <t>053/2021</t>
  </si>
  <si>
    <t>R$ 157.335,00</t>
  </si>
  <si>
    <t>053/2022</t>
  </si>
  <si>
    <t>CONTRATO DE PRESTAÇÃO DE SERVIÇOS PARA LOCAÇÃO DE VEÍCULOS ADMINISTRATIVOS, CATEGORIAS DIVERSAS (SEM MOTORISTA E SEM COMBUSTÍVEL), COM QUILOMETRAGEM LIVRE, PARA ATENDER A SECRETARIA DE SAÚDE DO ESTADO DE MATO GROSSO.</t>
  </si>
  <si>
    <t>R$ 1.140.000,00</t>
  </si>
  <si>
    <t>053/2023</t>
  </si>
  <si>
    <t>“CONTRATAÇÃO DE EMPRESA ESPECIALIZADA PARA FORNECIMENTO DE ÁGUA MINERAL NATURAL E VASILHAMES DE ACONDICIONAMENTO, PARA ATENDER AS DEMANDAS DA SECRETARIA DE ESTADO DE SAÚDE - SES/MT E SUAS UNIDADES, NO ÂMBITO DE CUIABÁ E VÁRZEA GRANDE”</t>
  </si>
  <si>
    <t>R$ 3.120,00</t>
  </si>
  <si>
    <t>054/2018</t>
  </si>
  <si>
    <t>CONTRATAÇÃO DE EMPRESA P/ FORNECIMENTO DE LICENÇAS DE USO DE SOFTWARE</t>
  </si>
  <si>
    <t>R$ 587.475,00</t>
  </si>
  <si>
    <t>054/2020</t>
  </si>
  <si>
    <t>O presente contrato tem como objeto a “aquisição EM CARÁTER EMERGENCIAL, de TESTE de DIAGNÓSTICO RÁPIDO - TDR (KITS) PARA DETECÇÃO DOS CASOS DE NOVO CORONAVIRUS (COVID19), para atender ao Laboratório Central de Saúde Pública – LACEN/MT</t>
  </si>
  <si>
    <t>R$ 985.000,00</t>
  </si>
  <si>
    <t>054/2021</t>
  </si>
  <si>
    <t>R$ 612.000,00</t>
  </si>
  <si>
    <t>054/2022</t>
  </si>
  <si>
    <t>“CONTRATO DE AQUISIÇÃO DE MOBILIÁRIO EM GERAL (ARMÁRIOS, CADEIRAS, ESTAÇÃO DE TRABALHO, GAVETEIRO, MESAS DE REUNIÃO, POLTRONAS, LONGARINAS E OUTROS), ATRAVÉS DE REGISTRO DE PREÇO, QUE ENTRE SI FAZEM A SECRETARIA ESTADUAL DE SAÚDE/FUNDO ESTADUAL DE SAÚDE E A EMPRESA LAYOUT MÓVEIS PARA ESCRITÓRIO LTDA”.</t>
  </si>
  <si>
    <t>R$ 2.120.827,80</t>
  </si>
  <si>
    <t>054/2023</t>
  </si>
  <si>
    <t>R$ 36.146,50</t>
  </si>
  <si>
    <t>055/2018</t>
  </si>
  <si>
    <t>contratação de pessoa jurídica para fornecimento de matérias de consumo – capacho sintético conforme Termo de Referência, para atender a demanda da SES/Central e suas Unidades Descentralizadas.</t>
  </si>
  <si>
    <t>R$ 88.488,00</t>
  </si>
  <si>
    <t>055/2020</t>
  </si>
  <si>
    <t>AQUISIÇÃO DE EQUIPAMENTOS MÉDICOS E MÓVEIS HOSPITALARES - LISTA 1, PARA ATENDER AS NECESSIDADES DAS UNIDADES HOSPITALARES VINCULADA À SECRETARIA DE ESTADO DE SAÚDE/MT.</t>
  </si>
  <si>
    <t>R$ 1.497.600,00</t>
  </si>
  <si>
    <t>055/2021</t>
  </si>
  <si>
    <t>Contratação de empresa especializada na prestação de serviços médicos por meio de profissionais tecnicamente qualificados em diversas especialidades, Clínica Médica, Urgência e Emergência, Ortopedia e Traumatologia, Cirurgia Pediátrica, Pneumologista por meio de profissionais tecnicamente qualificados nessas especialidades, com realização de procedimentos, consultas, exames, visando atender às unidades hospitalares regionais de Alta Floresta, Cáceres, Colíder, Sinop, Sorriso, Rondonópolis, ao Hospital Estadual Santa Casa e ao Hospital Metropolitano de Várzea Grande</t>
  </si>
  <si>
    <t>R$ 2.857.995,30</t>
  </si>
  <si>
    <t>055/2022</t>
  </si>
  <si>
    <t>CONTRATO DE AQUISIÇÃO DE MOBILIÁRIO EM GERAL (ARMÁRIOS, CADEIRAS, ESTAÇÃO DE TRABALHO, GAVETEIRO, MESAS DE REUNIÃO, POLTRONAS, LONGARINAS E OUTROS), ATRAVÉS DE REGISTRO DE PREÇO, QUE ENTRE SI FAZEM A SECRETARIA ESTADUAL DE SAÚDE/FUNDO ESTADUAL DE SAÚDE E A EMPRESA FLEXIBASE INDÚSTRIA E COMERCIO DE MÓVEIS, IMPORTAÇÃO E EXPORTACAO LTDA</t>
  </si>
  <si>
    <t>R$ 92.250,00</t>
  </si>
  <si>
    <t>056/2018</t>
  </si>
  <si>
    <t>“CONTRATAÇÃO DE EMPRESA ESPECIALIZADA NA PRESTAÇÃO DE SERVIÇOS DE MANUTENÇÃO CORRETIVA E/OU PREVENTIVA, A SER REALIZADA EM APARELHOS DE AR CONDICIONADO, REFRIGERADOR, FREEZER E BEBEDOURO CONSTANTES NESTE CONTRATO”.</t>
  </si>
  <si>
    <t>R$ 2.537.867,63</t>
  </si>
  <si>
    <t>056/2020</t>
  </si>
  <si>
    <t>AQUISIÇÃO DE PAINEL ISOTÉRMICO PARA CONSTRUÇÃO DE 180 LEITOS EMERGENCIAIS NO HOSPITAL METROPOLITANO PARA O COMBATE DO CORONAVÍRUS (COVID-19).</t>
  </si>
  <si>
    <t>R$ 767.578,74</t>
  </si>
  <si>
    <t>056/2021</t>
  </si>
  <si>
    <t>R$ 570.309,60</t>
  </si>
  <si>
    <t>056/2022</t>
  </si>
  <si>
    <t>AQUISIÇÃO EMERGENCIAL DE EQUIPAMENTOS DE PROTEÇÃO E SEGURANÇA INDIVIDUAL- EPI “LUVAS, SAPATILHA DESCARTÁVEL (PRO - PÉ), TOUCA E MÁSCARA CIRÚRGICA”, PARA ATENDER À NECESSIDADE DAS UNIDADES DA SECRETARIA DE ESTADO DE SAÚDE/MT</t>
  </si>
  <si>
    <t>R$ 960.215,00</t>
  </si>
  <si>
    <t>057/2017</t>
  </si>
  <si>
    <t>Contratação de empresa especializada na prestação de serviços de Manutenção Preventiva e Corretiva de Condicionadores de Ar, para atender as necessidades da Secretaria de Estado de Saúde de Mato Grosso</t>
  </si>
  <si>
    <t>R$ 82.323,00</t>
  </si>
  <si>
    <t>057/2018</t>
  </si>
  <si>
    <t>“LOCAÇÃO DE EQUIPAMENTOS TOTALMENTE AUTOMATIZADOS PARA A REALIZAÇÃO DE EXAMES SOROLÓGICOS PARA TRIAGEM EM BANCO DE SANGUE E EXAMES PRÉ-TRANSPLANTES, DISPONIBILIZANDO PARA A EXECUÇÃO DOS TESTES O FORNECIMENTO DE EQUIPAMENTOS E DE REAGENTES (KITS), INCLUINDO CAPACITAÇÕES E MANUTENÇÕES CORRETIVAS E PREVENTIVAS DOS EQUIPAMENTOS”</t>
  </si>
  <si>
    <t>R$ 4.549.000,00</t>
  </si>
  <si>
    <t>057/2020</t>
  </si>
  <si>
    <t>CONTRATAÇÃO DE EMPRESA ESPECIALIZADA DE PAISAGISMO DE MUDAS DE ÁRVORES E PLANTAS DE DIVERSAS ESPÉCIES, PARA ATENDER AS NECESSIDADES DA SECRETARIA DE ESTADO DE SAÚDE/MT.</t>
  </si>
  <si>
    <t>R$ 444.450,00</t>
  </si>
  <si>
    <t>057/2021</t>
  </si>
  <si>
    <t>Contratação emergencial de pessoa jurídica para prestação de serviços de gerenciamento técnico, administrativo, fornecimento de recursos humanos, recursos materiais, medicamentos, insumos farmacêuticos, sem equipamentos de UTI, incluindo prestação de Serviços Médicos de Nefrologia com os equipamentos para diálise e insumos, para 10 (dez) leitos de tipo Adulto de (UTI) Unidade de Terapia Intensiva no âmbito do Hospital Estadual Santa Casa</t>
  </si>
  <si>
    <t>R$ 3.202.686,00</t>
  </si>
  <si>
    <t>057/2022</t>
  </si>
  <si>
    <t>O PRESENTE TERMO TEM COMO OBJETO A “AQUISIÇÃO GÊNEROS ALIMENTÍCIOS, SENDO AÇÚCAR, CAFÉ E CHÁ MATE, EM ATENDIMENTO À DEMANDA DA SECRETARIA DE ESTADO DE SAÚDE – SES E SUAS UNIDADES.</t>
  </si>
  <si>
    <t>R$ 131.786,00</t>
  </si>
  <si>
    <t>057/2023</t>
  </si>
  <si>
    <t>AQUISIÇÃO EMERGENCIAL DE MEDICAMENTOS, DESTINADOS A CUMPRIR DECISÃO JUDICIAL PARA ATENDER PACIENTES INICIAIS, POR UM PERÍODO DE 12 (DOZE) MESES.</t>
  </si>
  <si>
    <t>R$ 390.384,00</t>
  </si>
  <si>
    <t>058/2016</t>
  </si>
  <si>
    <t>Contratação de pessoa jurídica para prestação de serviços de cópia , impressão e digitalização com a funcionalidade departamental, e solução de gestão de impressão através de software, com estabelecimento de pagamento mensal , com fornecimento, instalação e configuração de impressoras multifuncionais com Tecnologia de impressão digital , por fusão de toner a seco, novas , sem uso anterior e em linha de produção , com assistência técnica , todos os suprimentos, peças e matérias de consumo, inclusive papel e mão de obra constante/diária par operação dos equipamentos multifuncionais, e tudo mais necessário ao funcionamento dos equipamentos , os quais serão instalados na Secretaria de Estado de Saúde e unidades descentralizadas, por exclusiva conta da empresa contratada.</t>
  </si>
  <si>
    <t>R$ 262.200,00</t>
  </si>
  <si>
    <t>058/2020</t>
  </si>
  <si>
    <t>O presente contrato tem como objeto a “aquisição de Cavalo Mecânico para semirreboque –para semirreboque</t>
  </si>
  <si>
    <t>R$ 436.900,00</t>
  </si>
  <si>
    <t>058/2021</t>
  </si>
  <si>
    <t>aquisição, em caráter emergencial, de Teste rápido imunocromatográfico por antígeno COVID-19 Ag para detecção dos casos do novo coronavírus (COVID-19), para atender aos municípios e Estado</t>
  </si>
  <si>
    <t>R$ 8.895.000,00</t>
  </si>
  <si>
    <t>058/2022</t>
  </si>
  <si>
    <t>AQUISIÇÃO EMERGENCIAL DE EQUIPAMENTOS DE PROTEÇÃO E SEGURANÇA INDIVIDUAL- EPI “LUVAS, SAPATILHA DESCARTÁVEL (PRO - PÉ), TOUCA E MÁSCARA CIRÚRGICA”, PARA ATENDER À NECESSIDADE DAS UNIDADES DA SECRETARIA DE ESTADO DE SAÚDE/MT.</t>
  </si>
  <si>
    <t>R$ 152.041,50</t>
  </si>
  <si>
    <t>059/2020</t>
  </si>
  <si>
    <t>O presente contrato tem como objeto a “convocação de empresa especializada interessados em credenciar para prestação de Serviços de DIAGNÓSTICO por IMAGEM DE TOMOGRAFIA COMPUTADORIZADA (com e sem sedação), DENSITOMETRIA ÓSSEA e RESSONÂNCIA MAGNÉTICA (com e sem sedação), de forma complementar ao Sistema Único de Saúde-SUS, para atender as demandas da Secretaria de Estado de Saúde SES-MT</t>
  </si>
  <si>
    <t>R$ 200.935,44</t>
  </si>
  <si>
    <t>059/2021</t>
  </si>
  <si>
    <t>Aquisição Emergencial de Equipamentos Hospitalares, assistência técnica e garantia, para atender as necessidades das Unidades Hospitalares sob a gestão da Secretaria de Estado de Saúde de Mato Grosso</t>
  </si>
  <si>
    <t>R$ 1.391.000,00</t>
  </si>
  <si>
    <t>059/2022</t>
  </si>
  <si>
    <t>R$ 1.582.111,44</t>
  </si>
  <si>
    <t>060/2019</t>
  </si>
  <si>
    <t>CONTRATAÇÃO DE EMPRESA PARA PRESTAÇÃO DE SERVIÇOS DE NUTRIÇÃO E ALIMENTAÇÃO QUALIFICADA EM MANIPULAÇÃO, PREPARO E DISTRIBUIÇÃO DE DIETAS COLETIVA/HOSPITALAR PARA PACIENTES, ACOMPANHANTES E COLABORADORES COM RESPONSABILIDADE EM DISTRIBUÍ-LAS EM TODO O HOSPITAL METROPOLITANO DE VÁRZEA GRANDE/MT</t>
  </si>
  <si>
    <t>R$ 1.948.377,60</t>
  </si>
  <si>
    <t>060/2020</t>
  </si>
  <si>
    <t>AQUISIÇÃO DE VIATURAS TIPO UR (UNIDADE DE RESGATE), DESTINADAS A ATENDER A POPULAÇÃO DO ESTADO DE MATO GROSSO EM OCORRÊNCIAS DE RESGATE E ATENDIMENTO PRÉ­HOSPITALAR</t>
  </si>
  <si>
    <t>R$ 1.991.000,00</t>
  </si>
  <si>
    <t>060/2021</t>
  </si>
  <si>
    <t>aquisição em caráter emergencial de kits de detecção para análises de amostras frente ao novo Corona vírus (covid19) com placas de calibração, para atender ao Laboratório Central de Saúde Pública – LACEN/MT.</t>
  </si>
  <si>
    <t>R$ 2.550.000,00</t>
  </si>
  <si>
    <t>060/2023</t>
  </si>
  <si>
    <t>R$ 978.804,00</t>
  </si>
  <si>
    <t>061/2019</t>
  </si>
  <si>
    <t>CONTRATAÇÃO EMERGENCIAL DE EMPRESA ESPECIALIZADA EM PRESTAÇÃO DE SERVIÇOS MÉDICOS DE CIRURGIA VASCULAR NAS DEPENDÊNCIAS DO HOSPITAL REGIONAL DE RONDONÓPOLIS/MT</t>
  </si>
  <si>
    <t>R$ 659.998,80</t>
  </si>
  <si>
    <t>CONTRATAÇÃO EMERGENCIAL EM PRESTAÇÃO DE SERVIÇOS MÉDICOS VASCULAR .</t>
  </si>
  <si>
    <t>061/2020</t>
  </si>
  <si>
    <t>AQUISIÇÃO DE EQUIPAMENTO DE PROTEÇÃO INDIVIDUAL – EPI PARA ATENDER AS NECESSIDADES DA SECRETARIA DE ESTADO DE SAÚDE DO ESTADO DE MATO GROSSO NO COMBATE AO NOVO CORONAVÍRUS (COVID- 19)</t>
  </si>
  <si>
    <t>AQUISIÇÃO DE EQUIPAMENTO DE PROTEÇÃO INDIVIDUAL - EPI PARA ATENDER AS NECESSIDADES DA SECRETARIA DE ESTADO DE SAÚDE DE MATO GROSSO NO COMBATE AO NOVO CORONAVÍRUS (COVID-19).</t>
  </si>
  <si>
    <t>R$ 4.500.000,00</t>
  </si>
  <si>
    <t>061/2021</t>
  </si>
  <si>
    <t>Contratação de serviço de comunicação de dados terrestre – INTERNET e MPLS – por fibra ótica: contratação de solução de comunicação do tipo INTERNET – para acesso a serviços na rede mundial de computadores – e do tipo MPLS – para interligação das unidades da SES/MT, com suporte e solução de problemas</t>
  </si>
  <si>
    <t>R$ 1.634.523,30</t>
  </si>
  <si>
    <t>061/2023</t>
  </si>
  <si>
    <t>R$ 60.941,16</t>
  </si>
  <si>
    <t>AQUISIÇÃO EMERGENCIAL DE MEDICAMENTOS, DESTINADOS A CUMPRIR DECISÃO JUDICIAL PARA ATENDER PACIENTES INICIAIS, POR UM PERÍODO DE 12 (DOZE) MESES</t>
  </si>
  <si>
    <t>062/2016</t>
  </si>
  <si>
    <t>Contratação de empresa especializada na prestação de serviços de vigilância armada, para atender a Secretaria de Estado de Saúde e Unidades Descentralizadas (Capital e Interior).</t>
  </si>
  <si>
    <t>R$ 9.837.614,04</t>
  </si>
  <si>
    <t>062/2019</t>
  </si>
  <si>
    <t>CONTRATAÇÃO DE EMPRESA ESPECIALIZADA PARA PRESTAÇÃO DE SERVIÇOS DE LIMPEZA, CONSERVAÇÃO E DESINFECÇÃO HOSPITALAR, CONSERVAÇÃO PREDIAL, HIGIENE E COLETA DE LIXO (COMUM/HOSPITALAR) INTERNO E EXTERNO, COM A DISPONIBILIZAÇÃO DE MÃO DE OBRA QUALIFICADA, PRODUTOS, SANEANTES DOMISSANITÁRIOS, MATERIAIS E EQUIPAMENTOS, PARA ATENDER O HOSPITAL METROPOLITANO DE VÁRZEA GRANDE/MT</t>
  </si>
  <si>
    <t>R$ 640.786,46</t>
  </si>
  <si>
    <t>062/2020</t>
  </si>
  <si>
    <t>Aquisição Longarinas para atender às necessidades das unidades hospitalares vinculadas à secretaria de estado de saúde de MT.</t>
  </si>
  <si>
    <t>R$ 1.281.084,00</t>
  </si>
  <si>
    <t>062/2021</t>
  </si>
  <si>
    <t>AQUISIÇÃO DE MEDICAMENTO, PARA ATENDER A SECRETARIA DE ESTADO DE SAÚDE – SES/MT</t>
  </si>
  <si>
    <t>R$ 615.163,77</t>
  </si>
  <si>
    <t>O PRESENTE CONTRATO TEM COMO OBJETO A “AQUISIÇÃO DE MEDICAMENTO, PARA ATENDER A SECRETARIA DE ESTADO DE SAÚDE – SES/MT” CONFORME ESPECIFICAÇÕES ESTABELECIDAS NO TERMO DE REFERÊNCIA</t>
  </si>
  <si>
    <t>062/2022</t>
  </si>
  <si>
    <t>O PRESENTE CONTRATO CONSISTE NA CONTRATAÇÃO DE EMPRESA FORNECEDORA DE INSUMOS LABORATORIAIS (SUBSTRATO CROMOGÊNIO ONPG-MUG, DISCOS DE ANTIBIÓTICOS E REAGENTES) UTILIZADOS NAS ANÁLISES BIOLÓGICAS, EM APOIO AS AÇÕES DAS VIGILÂNCIAS EM SAÚDE, ATENDENDO A VÁRIOS AGRAVOS E PROGRAMAS, ENTRE ELES, O PROGRAMA DE MONITORAMENTO DA QUALIDADE DA ÁGUA PARA O CONSUMO HUMANO – VIGIÁGUA EM MATO GROSSO COM O OBJETIVO DE ATENDER AO LABORATÓRIO CENTRAL DE SAÚDE PÚBLICA DO ESTADO DE MT-LACEN/MT.</t>
  </si>
  <si>
    <t>R$ 49.246,56</t>
  </si>
  <si>
    <t>062/2023</t>
  </si>
  <si>
    <t>R$ 227.628,00</t>
  </si>
  <si>
    <t>063/2017</t>
  </si>
  <si>
    <t>contratação de empresa especializada na prestação de serviços de coleta, transporte, tratamento, até a adequada destinação final de resíduos sólidos do grupo B, para atender a necessidade da Superintendência de Assistência Farmacêutica, através da Adesão Carona a Ata de Registro de Preços n. 122/2016, do Fundo Municipal de Saúde de Várzea Grande/MT.</t>
  </si>
  <si>
    <t>R$ 64.000,00</t>
  </si>
  <si>
    <t>063/2019</t>
  </si>
  <si>
    <t>CONTRATAÇÃO DE EMPRESA PARA PRESTAÇÃO DE SERVIÇOS ESPECIALIZADOS EM ANESTESIOLOGIA, INCLUINDO A GESTÃO DESTES, PARA ASSEGURAR ATENDIMENTO MÉDICO-HOSPITALAR AOS PACIENTES DO HOSPITAL METROPOLITANO DE VÁRZEA GRANDE/MT</t>
  </si>
  <si>
    <t>R$ 3.199.201,44</t>
  </si>
  <si>
    <t>063/2020</t>
  </si>
  <si>
    <t>AQUISIÇÃO, EM CARÁTER EMERGENCIAL, DE INSUMOS (EPIS, MATERIAL DE ESTERILIZAÇÃO E REAGENTES DE LABORATÓRIO) PARA ATENDIMENTO DOS CASOS SUSPEITOS E CONFIRMADOS, PARA REALIZAÇÃO DE ANÁLISES LABORATORIAIS DE DIAGNÓSTICO DIFERENCIAL PARA INFLUENZA E OUTROS VÍRUS RESPIRATÓRIOS DIANTE DA TRANSMISSÃO DO NOVO CORONAVÍRUS (COVID-19) PARA ATENDER AO LABORATÓRIO CENTRAL DE SAÚDE PÚBLICA – LACEN/MT, SERVIÇO DE ATENDIMENTO MÓVEL DE URGÊNCIA -SAMU E HOSPITAIS REGIONAIS DE SAÚDE E SECRETARIAS MUNICIPAIS DE SAÚDE”.</t>
  </si>
  <si>
    <t>R$ 286,00</t>
  </si>
  <si>
    <t>063/2021</t>
  </si>
  <si>
    <t>TERMO DE CONTRATO Nº 006/2021, QUE FIRMAM ENTRE SI A SECRETARIA DE ESTADO DE SAUDE DE MATO GROSSO – SES/MT, E A EMPRESA HIPOLABOR FARMACÊUTICA LTDA</t>
  </si>
  <si>
    <t>R$ 497.616,87</t>
  </si>
  <si>
    <t>063/2023</t>
  </si>
  <si>
    <t>AQUISIÇÃO DE VEÍCULO TIPO SUV, CONFORME ESPECIFICAÇÕES TÉCNICAS NESTE TERMO DE REFERÊNCIA PARA ATENDER AS NECESSIDADES DO SERVIÇO DE ATENDIMENTO MÓVEL DE URGÊNCIA – SAMU</t>
  </si>
  <si>
    <t>R$ 187.900,00</t>
  </si>
  <si>
    <t>064/2021</t>
  </si>
  <si>
    <t>“CONTRATAÇÃO DE EMPRESA ESPECIALIZADA NA PRESTAÇÃO DE SERVIÇOS DE QUALIFICAÇÃO E RECICLAGEM DE SERVIDORES NA ÁREA DE LICITAÇÕES E CONTRATOS (PÓS GRADUAÇÃO), COM ENFOQUE NO NOVO MARCO NORMATIVO ADVINDO DA NOVA LEI DE LICITAÇÕES E CONTRATOS DECORRENTES NO PROJETO DE LEI Nº 4.253/2020, PARA ATENDER A SECRETARIA DE ESTADO DE SAÚDE”</t>
  </si>
  <si>
    <t>R$ 44.964,00</t>
  </si>
  <si>
    <t>064/2022</t>
  </si>
  <si>
    <t>CONTRATAÇÃO DE EMPRESA ESPECIALIZADA EM SERVIÇOS DE DISPONIBILIZAÇÃO DE ACESSO AO SISTEMA DE BANCO DE DADOS ESPECÍFICO COM INFORMAÇÕES ATUALIZADAS DE PREÇOS PRATICADOS NO MERCADO, VALORES DE REFERÊNCIA E ATAS DE REGISTRO DE PREÇOS PARA SERVIR DE SUBSÍDIO E REFERENCIAR ÀS CONTRATAÇÕES E AQUISIÇÕES A SEREM REALIZADA POR ESTA SECRETARIA DE ESTADO DE SAÚDE”.</t>
  </si>
  <si>
    <t>R$ 10.865,00</t>
  </si>
  <si>
    <t>064/2023</t>
  </si>
  <si>
    <t>CONTRATAÇÃO DE EMPRESA ESPECIALIZADA NO FORNECIMENTO DE TESTES QUE SERÃO UTILIZADOS NA MEDIÇÃO DOS NÍVEIS DE HEMOGLOBINA DOS POSSÍVEIS DOADORES DE SANGUE. A TESTAGEM ACONTECERÁ DE FORMA NÃO INVASIVA, ELIMINANDO O RISCO DE INFECÇÃO TANTO PARA OS DOADORES COMO PARA OS FUNCIONÁRIOS, APRESENTANDO REDUÇÃO CONSIDERÁVEL NOS CUSTOS FINANCEIROS E NA PRODUÇÃO DE RESÍDUOS, A CONTRATAÇÃO SERÁ PELO PERÍODO DE 12 (DOZE) MESES, COM A DISPONIBILIZAÇÃO DOS EQUIPAMENTOS DE MEDIÇÃO DE HEMOGLOBINA NÃO-INVASIVO, OBJETO 01, SEM ÔNUS PARA A ADMINISTRAÇÃO PÚBLICA, EM REGIME DE COMODATO, INCLUINDO AS MANUTENÇÕES CORRETIVAS E PREVENTIVAS DOS EQUIPAMENTOS, CAPACITAÇÕES, TREINAMENTOS, ACESSÓRIOS QUE DEVEM SER FORNECIDOS TAMBÉM SEM ÔNUS, ATENDENDO ASSIM EXCLUSIVAMENTE AS ATIVIDADES DESENVOLVIDAS NO MT-HEMOCENTRO E SUA HEMORREDE</t>
  </si>
  <si>
    <t>R$ 390.000,00</t>
  </si>
  <si>
    <t>065/2015</t>
  </si>
  <si>
    <t>AQUISIÇÃO DE INSUMOS E LOCAÇÃO DE EQUIPAMENTOS PARA A REALIZAÇÃO DE TESTES DE HEMOGLOBINAS NORMAIS E VARIANTES para atender demanda do MT - Hemocentro.</t>
  </si>
  <si>
    <t>R$ 1.625.000,00</t>
  </si>
  <si>
    <t>065/2020</t>
  </si>
  <si>
    <t>CONTRATAÇÃO EMERGENCIAL DE PESSOA JURÍDICA PARA LOCAÇÃO DE MACACÃO CONFECCIONADO EM PURO POLIÉSTER, E EM POLIÉSTER COM MONOFILAMENTO DE CARBONO, PARA ATENDER AS NECESSIDADES DOS HOSPITAIS QUE ESTÃO SO A GESTÃO DA SECRETARIA DE ESTADO DE SAÚDE DO ESTADO DE MATO GROSSO.</t>
  </si>
  <si>
    <t>R$ 719.400,00</t>
  </si>
  <si>
    <t>CONTRATAÇÃO EMERGENCIAL DE P.J PARA LOCAÇÃO DE MACACÃO CONFECCIONADO EM PURO POLIÉSTER, E EM POLIÉSTER COM MONOFILAMENTO DE CARBONO.</t>
  </si>
  <si>
    <t>R$ 239.800,00</t>
  </si>
  <si>
    <t>CONTRATAÇÃO EMERGENCIAL” DE PESSOA JURÍDICA PARA LOCAÇÃO DE MACACÃO CONFECCIONADO EM PURO POLIÉSTER, E EM POLIÉSTERCOM MONOFILAMENTO DE CARBONO</t>
  </si>
  <si>
    <t>065/2021</t>
  </si>
  <si>
    <t>aquisição, em caráter emergencial, de Cilindro vazio para Oxigênio Medicinal de Alta Pressão 10 m³ (50 litros) para atender aos municípios, frente à pandemia de COVID-19.</t>
  </si>
  <si>
    <t>R$ 2.650.000,00</t>
  </si>
  <si>
    <t>065/2022</t>
  </si>
  <si>
    <t>Aquisição de Materiais de Copa, Cozinha para atender a Secretaria de Estado de Saúde – SES/MT</t>
  </si>
  <si>
    <t>R$ 21.930,00</t>
  </si>
  <si>
    <t>065/2023</t>
  </si>
  <si>
    <t>AQUISIÇÃO DE ETIQUETAS E RIBBONS PARA IDENTIFICAÇÃO E RASTREAMENTO DE TODO O PROCESSAMENTO DAS BOLSAS DE SANGUE, HEMOCOMPONENTES, HEMODERIVADOS, AMOSTRAS EM TUBOS DE ENSAIOS E OUTROS, PARA USO EXCLUSIVO JUNTO AO SISTEMA HEMOVIDA NO MT-HEMOCENTRO E HEMORREDE</t>
  </si>
  <si>
    <t>R$ 40.039,30</t>
  </si>
  <si>
    <t>066/2020</t>
  </si>
  <si>
    <t>AQUISIÇÃO, EM CARÁTER EMERGENCIAL, DE INSUMOS (REAÇÕES) E SEUS COMPLEMENTOS PARA AVALIAÇÕES DOS CASOS DO NOVO CORONA VÍRUS, PARA ATENDER AO LABORATÓRIO CENTRAL DE SAÚDE PÚBLICA – LACEN/MT</t>
  </si>
  <si>
    <t>R$ 192.003,30</t>
  </si>
  <si>
    <t>066/2021</t>
  </si>
  <si>
    <t>“CONTRATAÇÃO EMERGENCIAL DE EMPRESA PARA PRESTAÇÃO DE SERVIÇOS MÉDICOS, POR MEIO DE PROFISSIONAIS TECNICAMENTE QUALIFICADOS EM CIRURGIA GERAL PARA ATENDER A SECRETARIA DE ESTADO DE SAÚDE NO ÂMBITO DO HOSPITAL ESTADUAL SANTA CASA”.</t>
  </si>
  <si>
    <t>R$ 1.436.040,00</t>
  </si>
  <si>
    <t>066/2023</t>
  </si>
  <si>
    <t>AQUISIÇÃO DE ELETRODOMÉSTICOS – REFRIGERADOR, FREEZER, BEBEDOURO, ETC. – PARA ATENDER AS DEMANDAS DA SES – SECRETARIA DE ESTADO DE SAÚDE E SUAS UNIDADES ADMINISTRATIVAS E DESCENTRALIZADAS.</t>
  </si>
  <si>
    <t>R$ 398.160,00</t>
  </si>
  <si>
    <t>067/2020</t>
  </si>
  <si>
    <t>AQUISIÇÃO DE PAINEL ISOTÉRMICO PARA CONSTRUÇÃO DA U.T.I. EMERGENCIAL NO HOSPITAL METROPOLITANO PARA O COMBATE DO CORONAVÍRUS (COVID-19)</t>
  </si>
  <si>
    <t>R$ 186.202,07</t>
  </si>
  <si>
    <t>067/2021</t>
  </si>
  <si>
    <t>CONTRATAÇÃO EMERGENCIAL DE PESSOA JURÍDICA PARA PRESTAÇÃO DE SERVIÇOS DE GERENCIAMENTO TÉCNICO, ADMINISTRATIVO, FORNECIMENTO DE RECURSOS HUMANOS RECURSOS MATERIAIS, MEDICAMENTOS, INSUMOS FARMACÊUTICOS, SEM EQUIPAMENTOS DE UTI, INCLUINDO PRESTAÇÃO DE SERVIÇOS MÉDICOS DE NEFROLOGIA COM OS EQUIPAMENTOS PARA DIÁLISE E INSUMOS PARA 20 LEITOS TIPO ADULTO NO AMBITO DO HOSPITAL METROPOLITANO DE VÁRZEA GRANDE.</t>
  </si>
  <si>
    <t>R$ 7.920.000,00</t>
  </si>
  <si>
    <t>067/2023</t>
  </si>
  <si>
    <t>“AQUISIÇÃO DE ELETRODOMÉSTICOS – REFRIGERADOR, FREEZER, BEBEDOURO, ETC. – PARA ATENDER AS DEMANDAS DA SES – SECRETARIA DE ESTADO DE SAÚDE E SUAS UNIDADES ADMINISTRATIVAS E DESCENTRALIZADAS”</t>
  </si>
  <si>
    <t>R$ 25.665,00</t>
  </si>
  <si>
    <t>AQUISIÇÃO DE ELETRODOMÉSTICOS – REFRIGERADOR, FREEZER, BEBEDOURO, ETC. – PARA ATENDER AS DEMANDAS DA SES – SECRETARIA DE ESTADO DE SAÚDE E SUAS UNIDADES ADMINISTRATIVAS E DESCENTRALIZADAS</t>
  </si>
  <si>
    <t>068/2016</t>
  </si>
  <si>
    <t>Contratação de empresa especializada na prestação de serviços em atendimento pré hospitalar</t>
  </si>
  <si>
    <t>R$ 5.314.793,76</t>
  </si>
  <si>
    <t>068/2020</t>
  </si>
  <si>
    <t>R$ 611.497,68</t>
  </si>
  <si>
    <t>068/2021</t>
  </si>
  <si>
    <t>Contratação emergencial de Pessoa Jurídica para Prestação de Serviços de Gerenciamento Técnico, administrativo, fornecimento de recursos humanos, recursos materiais, medicamentos, insumos farmacêuticos, incluindo fornecimento de equipamentos de UTI e prestação de Serviços Médicos de Nefrologia com fornecimento de equipamentos e insumos para essa demanda e outros necessários para o funcionamento de 20 (vinte) leitos tipo Adulto de (UTI) Unidade de Terapia Intensiva COVID-19, no âmbito do Hospital Regional de Rondonópolis sob gestão da Secretaria de Estado de Saúde de Mato Grosso.</t>
  </si>
  <si>
    <t>R$ 8.640.000,00</t>
  </si>
  <si>
    <t>068/2023</t>
  </si>
  <si>
    <t>R$ 488.920,00</t>
  </si>
  <si>
    <t>R$ 448.920,00</t>
  </si>
  <si>
    <t>069/2018</t>
  </si>
  <si>
    <t>CONTRATO QUE ENTRE SI CELEBRAM A SECRETARIA DE ESTADO DE SAÚDE E A FUNDAÇÃO DE SAÚDE COMUNITÁRIA DE SINOP - HOSPITAL SANTO ANTÔNIO, VISANDO A PRESTAÇÃO DOS SERVIÇOS DE SAÚDE MÉDICO-HOSPITALARES, PARA OS FINS QUE SE DESTINA.</t>
  </si>
  <si>
    <t>R$ 17.810.029,44</t>
  </si>
  <si>
    <t>069/2019</t>
  </si>
  <si>
    <t>CONTRATAÇÃO DE EMPRESA ESPECIALIZADA PARA PRESTAÇÃO DE SERVIÇOS NA ÁREA DA SAÚDE, DE PROFISSIONAIS TECNICAMENTE QUALIFICADOS NAS ÁREAS: ENFERMAGEM (ENFERMEIRO E TÉCNICO EM ENFERMAGEM); FARMÁCIA (AUXILIAR DE FARMÁCIA E FARMACÊUTICO) E PROFISSIONAL PARA CONDUÇÃO DE PACIENTES INTERNOS (MAQUEIROS), PARA AS NECESSIDADES DA SECRETARIA DE ESTADO DE SAÚDE DE MATO GROSSO</t>
  </si>
  <si>
    <t>R$ 4.377.382,20</t>
  </si>
  <si>
    <t>069/2020</t>
  </si>
  <si>
    <t>AQUISIÇÃO DE UM GRUPO MOTOR GERADOR (GMC) PARA ATENDER ÀS NECESSIDADE DO HOSPITAL ESTADUAL SANTA CASA</t>
  </si>
  <si>
    <t>R$ 198.900,00</t>
  </si>
  <si>
    <t>069/2021</t>
  </si>
  <si>
    <t>Contratação emergencial de Pessoa Jurídica para 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tipo ADULTO de (UTI) Unidade de Terapia Intensiva no âmbito do Hospital Regional de Alta Floresta.</t>
  </si>
  <si>
    <t>R$ 5.040.000,00</t>
  </si>
  <si>
    <t>069/2022</t>
  </si>
  <si>
    <t>R$ 2.148.298,00</t>
  </si>
  <si>
    <t>069/2023</t>
  </si>
  <si>
    <t>AQUISIÇÃO DE PNEUS NOVOS, PARA ATENDER AS UNIDADES ADMINISTRATIVAS E OPERACIONAIS DA SECRETARIA DE ESTADO DE SAÚDE - SES/MT</t>
  </si>
  <si>
    <t>070/2020</t>
  </si>
  <si>
    <t>AQUISIÇÃO EMERGENCIAL DE MATERIAL DE CONSUMO (SACO PARA COLETA DE CADÁVERES), EM ATENDIMENTO DO SERVIÇO DE VERIFICAÇÃO DE ÓBITOS/SUPERINTENDÊNCIA DE VIGILÂNCIA EM SAÚDE E OS HOSPITAIS REGIONAIS DE SAÚDE DO ESTADO, DIANTE ÀS AÇÕES EMERGÊNCIAS PARA O ENFRENTAMENTO AO CORONAVÍRUS.</t>
  </si>
  <si>
    <t>R$ 17.350,00</t>
  </si>
  <si>
    <t>070/2021</t>
  </si>
  <si>
    <t>aquisição, em caráter emergencial, de Aparelho de ventilação não invasiva – BIPAP portátil para atender aos municípios, frente à pandemia de COVID-19</t>
  </si>
  <si>
    <t>R$ 1.084.800,00</t>
  </si>
  <si>
    <t>070/2022</t>
  </si>
  <si>
    <t>contratação de empresas especializadas em prestação de serviços médicos, por meio de profissionais qualificados, no âmbito das unidades hospitalares sob a gestão direta da Secretaria de Estado de Saúde de Mato Grosso.</t>
  </si>
  <si>
    <t>R$ 1.314.871,00</t>
  </si>
  <si>
    <t>071/2020</t>
  </si>
  <si>
    <t>AQUISIÇÃO EMERGENCIAL DE MATERIAL DE CONSUMO (SACO PARA COLETA DE CADÁVERES), EM ATENDIMENTO A GERÊNCIA DO SERVIÇO DE VERIFICAÇÃO DE ÓBITOS/SUPERINTENDÊNCIA DE VIGILÂNCIA EM SAÚDE E OS HOSPITAIS REGIONAIS DE SAÚDE DO ESTADO, DIANTE ÀS AÇÕES EMERGENCIAIS PARA O ENFRENTAMENTO AO CORONAVÍRUS.</t>
  </si>
  <si>
    <t>R$ 83.614,00</t>
  </si>
  <si>
    <t>071/2022</t>
  </si>
  <si>
    <t>Contratação de empresas especializadas em prestação de serviços médicos, por meio de profissionais qualificados, no âmbito das unidades hospitalares sob a gestão direta da Secretaria de Estado de Saúde de Mato Grosso</t>
  </si>
  <si>
    <t>R$ 2.085.094,00</t>
  </si>
  <si>
    <t>071/2023</t>
  </si>
  <si>
    <t>CONTRATAÇÃO DE EMPRESA ESPECIALIZADA NO FORNECIMENTO DE ALIMENTAÇÃO E LANCHES PARA DOADORES VOLUNTÁRIO DE SANGUE E PACIENTES EM TRATAMENTO HEMOTERÁPICO AMBULATORIAL, PARA PLANTONISTAS NO MT – HEMOCENTRO E DE ALIMENTAÇÃO E KIT LANCHES PARA DATAS E EVENTOS COMEMORATIVOS</t>
  </si>
  <si>
    <t>R$ 551.960,00</t>
  </si>
  <si>
    <t>072/2018</t>
  </si>
  <si>
    <t>CONTRATAÇÃO DE EMPRESA ESPECIALIZADA EM PRESTAÇÃO DE SERVIÇO TELEFÔNICO FIXO COMUTADO E SERVIÇOS VINCULADOS – INSTALAÇÃO E ASSINATURA, NAS MODALIDADES LOCAL, COM DISCAGEM DIRETA A RAMAL – DDR, LONGA DISTÂNCIA NACIONAL – LDN E LONGA DISTÂNCIA INTERNACIONAL – LDI E TERMINAIS NÃO RESIDENCIAIS, SERVIÇOS DE 0800 – PARA ATENDER OS ÓRGÃOS/ENTIDADES DO PODER EXECUTIVO ESTADUAL COM LIGAÇÕES ORIGINADAS DE TERMINAIS FIXOS A SER EXECUTADO DE FORMA CONTÍNUA</t>
  </si>
  <si>
    <t>R$ 949.778,12</t>
  </si>
  <si>
    <t>072/2020</t>
  </si>
  <si>
    <t>AQUISIÇÃO EMERGENCIAL DE MATERIAL DE CONSUMO (SACO PARA COLETA DE CADÁVERES), EM ATENDIMENTO A GERÊNCIA DO SERVIÇO DE VERIFICAÇÃO DE ÓBITOS / SUPERINTENDÊNCIA DE VIGILÂNCIA EM SAÚDE E OS HOSPITAIS REGIONAIS DE SAÚDE DO ESTADO, DIANTE ÀS AÇÕES EMERGÊNCIAS PARA O ENFRENTAMENTO AO CORONAVÍRUS</t>
  </si>
  <si>
    <t>R$ 62.535,00</t>
  </si>
  <si>
    <t>072/2021</t>
  </si>
  <si>
    <t>Aquisição Emergencial de Equipamentos Hospitalares incluindo entrega, montagem, instalações, treinamento assistência técnica e garantia, para atender as necessidades dos hospitais sob a gestão da Secretaria de Estado de Saúde de Mato Grosso.</t>
  </si>
  <si>
    <t>R$ 1.780.000,00</t>
  </si>
  <si>
    <t>072/2023</t>
  </si>
  <si>
    <t>CONTRATAÇÃO DE EMPRESA ESPECIALIZADA NO FORNECIMENTO DE ALIMENTAÇÃO E LANCHES PARA DOADORES VOLUNTÁRIO DE SANGUE E PACIENTES EM TRATAMENTO HEMOTERÁPICO AMBULATORIAL, PARA PLANTONISTAS NO MT – HEMOCENTRO E DE ALIMENTAÇÃO E KIT LANCHES PARA DATAS E EVENTOS COMEMORATIVOS”</t>
  </si>
  <si>
    <t>R$ 144.000,00</t>
  </si>
  <si>
    <t>073/2018</t>
  </si>
  <si>
    <t>“CONTRATAÇÃO DE EMPRESA ESPECIALIZADA NA PRESTAÇÃO DE SERVIÇO DE AGENCIAMENTO E FORNECIMENTO DE PASSAGENS TERRESTRE INTERESTADUAL, COMPREENDENDO OS SERVIÇOS DE CONSULTA, RESERVA, EMISSÃO, REMARCAÇÃO E CANCELAMENTO DOS BILHETES DE PASSAGENS RODOVIÁRIAS, PARA ATENDER OS USUÁRIOS DO SISTEMA ÚNICO DE SAÚDE EM TRATAMENTO FORA DO ESTADO DE MATO GROSSO, CADASTRADO NA COORDENADORIA DE TRATAMENTO FORA DE DOMICILIO, ÓRGÃO DA SECRETARIA DE ESTADO DE SAÚDE - SES/MT”</t>
  </si>
  <si>
    <t>R$ 1.365.000,00</t>
  </si>
  <si>
    <t>073/2021</t>
  </si>
  <si>
    <t>R$ 1.820.400,00</t>
  </si>
  <si>
    <t>073/2022</t>
  </si>
  <si>
    <t>R$ 3.342.860,25</t>
  </si>
  <si>
    <t>073/2023</t>
  </si>
  <si>
    <t>CONTRATAÇÃO DE EMPRESA ESPECIALIZADA NA PRESTAÇÃO DE SERVIÇOS DE DESINSETIZAÇÃO, DEDETIZAÇÃO, DESCUPINIZAÇÃO E DESRATIZAÇÃO COM FORNECIMENTO DE MÃO DE OBRA QUALIFICADA, EQUIPAMENTOS, FERRAMENTAS E TODOS OS MATERIAIS NECESSÁRIOS PARA A EXECUÇÃO DOS SERVIÇOS, A SEREM EXECUTADOS NOS PRÉDIOS E INSTALAÇÕES DA SECRETARIA DE ESTADO DE SAÚDE DE MATO GROSSO E SUAS UNIDADES DESCENTRALIZADAS</t>
  </si>
  <si>
    <t>R$ 783.549,81</t>
  </si>
  <si>
    <t>074/2020</t>
  </si>
  <si>
    <t>AQUISIÇÃO DE EQUIPAMENTOS MÉDICOS E MÓVEIS HOSPITALARES - LISTA 2, PARA ATENDER AS NECESSIDADES DAS UNIDADES HOSPITALARES VINCULADA A SECRETARIA DE ESTADO DE SAÚDE/MT</t>
  </si>
  <si>
    <t>R$ 3.280,00</t>
  </si>
  <si>
    <t>074/2021</t>
  </si>
  <si>
    <t>R$ 7.600.000,00</t>
  </si>
  <si>
    <t>074/2022</t>
  </si>
  <si>
    <t>R$ 1.502.694,50</t>
  </si>
  <si>
    <t>074/2023</t>
  </si>
  <si>
    <t>AQUISIÇÃO DE EQUIPAMENTO: CABINE DE SEGURANÇA BIOLÓGICA PARA ATENDIMENTO AO SETOR DE MICROBIOLOGIA DE ALIMENTOS DO LABORATÓRIO CENTRAL DE SAÚDE PÚBLICA DO ESTADO DE MATO GROSSO – LACEN/MT.</t>
  </si>
  <si>
    <t>R$ 29.569,00</t>
  </si>
  <si>
    <t>075/2020</t>
  </si>
  <si>
    <t>AQUISIÇÃO DE EQUIPAMENTOS MÉDICOS E MÓVEIS HOSPITALARES - LISTA 1, PARA ATENDER AS NECESSIDADES DAS UNIDADES HOSPITALARES VINCULADA À SECRETARIA DE ESTADO DE SAÚDE/MT</t>
  </si>
  <si>
    <t>R$ 501.000,00</t>
  </si>
  <si>
    <t>Aquisições de Equipamentos Médicos e Moveis Hospitalares - Lista 1 para Atender as Necessidades das unidades Hospitalares Vinculada a Secretaria de Estado de Saúde/MT</t>
  </si>
  <si>
    <t>075/2021</t>
  </si>
  <si>
    <t>R$ 7.520.000,00</t>
  </si>
  <si>
    <t>075/2022</t>
  </si>
  <si>
    <t>R$ 1.299.900,00</t>
  </si>
  <si>
    <t>075/2023</t>
  </si>
  <si>
    <t>“CONTRATAÇÃO DE EMPRESA ESPECIALIZADA NA AQUISIÇÃO DE GRUPO MOTOR GERADOR, SOB DEMANDA, INCLUSO TRANSPORTE E INSTALAÇÃO PARA ATENDER À NECESSIDADE DA SECRETARIA DE ESTADO DE SAÚDE DE MATO GROSSO EM TODO SEU TERRITÓRIO”</t>
  </si>
  <si>
    <t>R$ 9.308.597,20</t>
  </si>
  <si>
    <t>076/2020</t>
  </si>
  <si>
    <t>“AQUISIÇÃO DE EQUIPAMENTOS MÉDICOS E MÓVEIS HOSPITALARES – LISTA 1 PARA ATENDER AS NECESSIDADES DAS UNIDADES HOSPITALARES VINCULADA À SECRETARIA DE ESTADO DE SAÚDE/MT”.</t>
  </si>
  <si>
    <t>R$ 2.070.460,00</t>
  </si>
  <si>
    <t>Aquisição de equipamentos médicos e hospitalares- lista 1 para atender as necessidades das unidades hospitalares vinculadas à SES-MT</t>
  </si>
  <si>
    <t>076/2021</t>
  </si>
  <si>
    <t>#null</t>
  </si>
  <si>
    <t>R$ 2.192,00</t>
  </si>
  <si>
    <t>077/2017</t>
  </si>
  <si>
    <t>Contratação de empresa especializada em serviços de manutenção preventiva e corretiva de equipamentos odontológicos, com troca de peças para atender a demanda do centro estadual de odontologia para pacientes especiais - CEOPE.</t>
  </si>
  <si>
    <t>R$ 59.499,96</t>
  </si>
  <si>
    <t>077/2020</t>
  </si>
  <si>
    <t>R$ 2.305.568,56</t>
  </si>
  <si>
    <t>077/2021</t>
  </si>
  <si>
    <t>“AQUISIÇÃO DE ÁGUA MINERAL NATURAL, GAS DE COZINHA E VASILHAMNE ATRAVÉS DE REGISTRO DE PREÇO.</t>
  </si>
  <si>
    <t>R$ 189.787,40</t>
  </si>
  <si>
    <t>077/2022</t>
  </si>
  <si>
    <t>R$ 1.254.161,57</t>
  </si>
  <si>
    <t>078/2021</t>
  </si>
  <si>
    <t>R$ 174.800,00</t>
  </si>
  <si>
    <t>078/2022</t>
  </si>
  <si>
    <t>R$ 1.145.464,81</t>
  </si>
  <si>
    <t>078/2023</t>
  </si>
  <si>
    <t>CREDENCIAMENTO PARA A PRESTAÇÃO, DE SERVIÇOS DE TRATAMENTO DE RADIOTERAPIA/BRAQUITERAPIA AOS USUÁRIOS DO SUS, CONFORME TABELA SIGTAP, PARA ATENDER AO HOSPITAL ESTADUAL SANTA CASA, SOB A GESTÃO DIRETA DA SECRETARIA ESTADUAL DE SAÚDE DE MATO GROSSO</t>
  </si>
  <si>
    <t>079/2017</t>
  </si>
  <si>
    <t>aquisição de equipamento, Ultrassom com Doppler Transcraneano para uso na avaliação dos pacientes portadores de doença falcêmica para prevenção de acidentes vasculares cerebrais isquêmicos.</t>
  </si>
  <si>
    <t>R$ 111.000,00</t>
  </si>
  <si>
    <t>079/2019</t>
  </si>
  <si>
    <t>CONTRATAÇÃO DE EMPRESA PARA PRESTAÇÃO DE SERVIÇOS DE LIMPEZA, CONSERVAÇÃO E DESINFECÇÃO HOSPITALAR, CONSERVAÇÃO PREDIAL E HIGIENE, COM A DISPONIBILIZAÇÃO DE MÃO DE OBRA QUALIFICADA, PRODUTOS, SANEANTES DOMISSANITÁRIOS, MATERIAIS E EQUIPAMENTOS, PARA ATENDER A SECRETARIA DE ESTADO DE SAÚDE NO HOSPITAL ESTADUAL SANTA CASA</t>
  </si>
  <si>
    <t>R$ 592.070,63</t>
  </si>
  <si>
    <t>079/2020</t>
  </si>
  <si>
    <t>“AQUISIÇÃO DE EQUIPAMENTOS MÉDICOS E MÓVEIS HOSPITALARES – LISTA 2 PARA ATENDER AS NECESSIDADES DAS UNIDADES HOSPITALARES VINCULADA À SECRETARIA DE ESTADO DE SAÚDE/MT”.</t>
  </si>
  <si>
    <t>R$ 534.674,46</t>
  </si>
  <si>
    <t>079/2021</t>
  </si>
  <si>
    <t>PRESTAÇÃO DE SERVIÇO DE ATENÇÃO DOMICILIAR PARA (ADULTOS)</t>
  </si>
  <si>
    <t>R$ 18.711.000,00</t>
  </si>
  <si>
    <t>079/2023</t>
  </si>
  <si>
    <t>AQUISIÇÃO DE SISTEMA AUTOMATIZADO METODOLOGIA ELFA (ENZYME LINKED FLUORESCENT ASSAY) UTILIZADO NAS ANÁLISES, NA ÁREA DE SOROLOGIA, IMUNOQUÍMICA, DETECÇÃO DE ANTÍGENO E INSUMOS PARA O FUNCIONAMENTO PARA ATENDER AS DEMANDAS DO LABORATÓRIO CENTRAL DE SAÚDE PÚBLICA DO ESTADO DE MATO GROSSO – LACEN/MT".</t>
  </si>
  <si>
    <t>R$ 224.728,29</t>
  </si>
  <si>
    <t>080/2017</t>
  </si>
  <si>
    <t>Aquisição de Veículos Tipo AMBULÂNCIA – PADRÃO SAMU 192 para atender o SAMU- Serviço de Atendimento Móvel de Urgência.</t>
  </si>
  <si>
    <t>R$ 881.430,00</t>
  </si>
  <si>
    <t>080/2019</t>
  </si>
  <si>
    <t>CONTRATAÇÃO EMERGENCIAL DE EMPRESA ESPECIALIZADA NA PRESTAÇÃO DE SERVIÇO DE COLETA, TRANSPORTE, TRATAMENTO, ATÉ A ADEQUADA DESTINAÇÃO FINAL DE RESÍDUOS SÓLIDOS DOS GRUPOS “A”, “B” E “E” (NOS TERMOS DA RESOLUÇÃO RDC ANVISA Nº 222, DE25 DE SETEMBRO DE 2018), PARA ATENDER AS UNIDADES HOSPITALARES DE SINOP, RONDONÓPOLIS E O HOSPITAL ESTADUAL SANTA CASA (DECRETO Nº 102 DE 02/05/2019) LIGADO À SECRETARIA DE ESTADO DE SAÚDE DE MATO GROSSO</t>
  </si>
  <si>
    <t>R$ 116.640,00</t>
  </si>
  <si>
    <t>080/2020/SES/MT</t>
  </si>
  <si>
    <t>R$ 11.900,00</t>
  </si>
  <si>
    <t>080/2021</t>
  </si>
  <si>
    <t>aquisição de kits de DETECÇÃO PARA DENGUE, ZICA E CHIKUNGUNYA (COVID19), COM O OBJETIVO DE FOMENTAR A CAPACIDADE DE ANÁLISE DAS AMOSTRAS, PARA ATENDER AO LABORATÓRIO CENTRAL DE SAÚDE PÚBLICA – LACEN/MT</t>
  </si>
  <si>
    <t>080/2022</t>
  </si>
  <si>
    <t>contratação de empresas especializadas em prestação de serviços médicos, por meio de profissionais qualificados, no âmbito das unidades hospitalares sob a gestão direta da Secretaria de Estado de Saúde de Mato Grosso</t>
  </si>
  <si>
    <t>R$ 1.255.996,57</t>
  </si>
  <si>
    <t>080/2023</t>
  </si>
  <si>
    <t>CREDENCIAMENTO DE EMPRESAS PARA O FORNECIMENTO DE PRÓTESES DE IMPLANTE COCLEAR (IC) E PRÓTESES OSTEOANCORADAS AOS PACIENTES COM DEFICIÊNCIA AUDITIVA, PARA ATIVAÇÃO E MAPEAMENTOS SEQUENCIAIS NO CRIDAC, INCLUINDO INSUMOS, CAPACITAÇÃO TÉCNICA E COMODATO DE NOTEBOOK COM SOFTWARE, BEM COMO OS INSUMOS PARA A REALIZAÇÃO DO PROCEDIMENTO CIRÚRGICO DO IMPLANTE COCLEAR (IC) E DAS PRÓTESES OSTEOANCORADAS, NO HOSPITAL ESTADUAL SANTA CASA, CONFORME AS ESPECIFICAÇÕES CONSTANTES NESTE TERMO DE CONTRATO, QUE ENTRE SI CELEBRAM A SECRETARIA DE ESTUDO DE SAÚDE DE MATO GROSSO E A EMPRESA ATOMED PRODUTOS MÉDICOS E DE AUXILIO HUMANO LTDA.</t>
  </si>
  <si>
    <t>081/2017</t>
  </si>
  <si>
    <t>Contratação de empresa especializada na prestação de serviço de Agenciamento de Viagens, compreendendo os serviços de emissão, remarcação e cancelamento de passagem aéreas nacionais e internacionais.</t>
  </si>
  <si>
    <t>R$ 562.500,00</t>
  </si>
  <si>
    <t>081/2018</t>
  </si>
  <si>
    <t>“CONTRATAÇÃO DE ENTIDADES PRIVADAS COM FINS LUCRATIVOS, PRESTADORAS DE SERVIÇOS DE TERAPIA RENAL SUBSTITUTIVA-TRS (UNIDADE AMBULATORIAL) DE ALTA COMPLEXIDADE, HABILITADAS JUNTO AO MINISTÉRIO DA SAÚDE”.</t>
  </si>
  <si>
    <t>R$ 9.471.022,56</t>
  </si>
  <si>
    <t>081/2019</t>
  </si>
  <si>
    <t>CONTRATAÇÃO EMERGENCIAL DE PESSOA JURÍDICA PARA PRESTAÇÃO DE SERVIÇOS MÉDICOS HOSPITALARES, POR MEIO DE PROFISSIONAIS TECNICAMENTE QUALIFICADOS PARA A ÁREA DE CLÍNICA MÉDICA EM AMBIENTE HOSPITALAR PARA A SECRETARIA DE ESTADO DE SAÚDE NO HOSPITAL ESTADUAL SANTA CASA</t>
  </si>
  <si>
    <t>R$ 716.400,00</t>
  </si>
  <si>
    <t>081/2020/SES/MT</t>
  </si>
  <si>
    <t>AQUISIÇÃO DE EQUIPAMENTOS MÉDICOS E MÓVEIS HOSPITALARES - LISTA 1 PARA ATENDER AS NECESSIDADES DAS UNIDADES HOSPITALARES VINCULADA À SECRETARIA DE ESTADO DE SAÚDE/MT.</t>
  </si>
  <si>
    <t>R$ 2.245.000,00</t>
  </si>
  <si>
    <t>081/2021</t>
  </si>
  <si>
    <t>AQUISIÇÃO EMERGÊNCIAL DE ÁLCOOL ETILICO HIDRATADO LIQUIDO 70% INPM PARA ATENDER AS UNIDADES ESPECIALIZADAS, HOSPITAIS REGIONAIS E ESTADUAIS, VIGILÂNCIA EM SAÚDE, COMPLEXO REGULADOR, ESCRITÓRIOS REGIONAIS E SEDE DA SECRETARIA DE ESTADO DE SAÚDE, -SES/MT</t>
  </si>
  <si>
    <t>R$ 975.600,00</t>
  </si>
  <si>
    <t>081/2022</t>
  </si>
  <si>
    <t>R$ 41.224,40</t>
  </si>
  <si>
    <t>Contratação de empresa para prestação de serviço de monitoramento On-line (Clipping) digital de todas as matérias de Rádio e telejornalismo (Regional e Nacional).</t>
  </si>
  <si>
    <t>082/2016</t>
  </si>
  <si>
    <t>contratação de empresa para a prestação de serviços auxiliares para dosagem quantitativa de colinesterase, incluindo: disponibilização de reagentes – colinesterase, equipamento com manutenção preventiva e corretiva e capacitação de pessoal, a fim de atender a demanda do Laboratório Central/ Secretaria de Estado de Saúde de Mato Grosso.</t>
  </si>
  <si>
    <t>R$ 55.999,92</t>
  </si>
  <si>
    <t>082/2017</t>
  </si>
  <si>
    <t>Contratação de empresa para prestação de serviço de monitoramento On-line (Clipping) digital de todas as matérias de Rádio e telejornalismo (Regional e Nacional)</t>
  </si>
  <si>
    <t>R$ 51.823,80</t>
  </si>
  <si>
    <t>082/2021</t>
  </si>
  <si>
    <t>O PRESENTE CONTRATO TEM COMO OBJETO A “AQUISIÇÃO EMERGENCIAL DE MEDICAMENTOS ANESTÉSICOS, CONFORME ESPECIFICAÇÕES E DETALHAMENTOS CONTIDOS NO ANEXO DESTE TERMO DE REFERÊNCIA DENOMINADO – “LISTA DE MEDICAMENTOS - ANESTÉSICOS” PARA ATENDER AS NECESSIDADES DAS UNIDADES HOSPITALARES VINCULADA À SECRETARIA DE ESTADO DE SAÚDE/MT.</t>
  </si>
  <si>
    <t>R$ 4.046.840,00</t>
  </si>
  <si>
    <t>082/2022</t>
  </si>
  <si>
    <t>CONTRATAÇÃO DE EMPRESA ESPECIALIZADA PARA EXECUTAR A GESTÃO DOS EQUIPAMENTOS/INSTRUMENTOS LABORATORIAIS DO LACEN-MT E DO LABORATÓRIO DE FRONTEIRA DE CÁCERES, COMPREENDENDO SERVIÇOS CONTÍNUOS DE MANUTENÇÃO PREVENTIVA E CORRETIVA, TESTES DE SEGURANÇA ELÉTRICA, CERTIFICAÇÃO, CALIBRAÇÃO E QUALIFICAÇÃO NOS MOLDES DA NBR ISSO/IEC 17025/20417 E NORMAS DE BIOSSEGURANÇA ATRAVÉS DA PORTARIA 3204/2010, ATENDENDO AS NECESSIDADES DA SECRETARIA ESTADUAL DE SAÚDE DE MATO GROSSO.</t>
  </si>
  <si>
    <t>R$ 477.999,96</t>
  </si>
  <si>
    <t>Contratação de empresa especializada em manutenção preventiva e corretiva com inclusão de peças para 03 (três) unidades de descontaminação da marca Veco, modelo UD-600, na período de 12 meses.</t>
  </si>
  <si>
    <t>083/2016</t>
  </si>
  <si>
    <t>Locação de imóvel situado Rua Major Gama S/N Bairro Centro, no município de Cuiabá- MT com fins de acomodar as instalações do Centro Estadual de Referencia em Média e Alta Complexidade – CERMAC.</t>
  </si>
  <si>
    <t>R$ 120.000,00</t>
  </si>
  <si>
    <t>083/2017</t>
  </si>
  <si>
    <t>Contratação de empresa especializada em manutenção preventiva e corretiva com inclusão de peças para 03 (três) unidades de descontaminação da marca Veco, modelo UD-600, no período de 12 meses</t>
  </si>
  <si>
    <t>R$ 111.149,76</t>
  </si>
  <si>
    <t>083/2019</t>
  </si>
  <si>
    <t>“CONTRATAÇÃO DE EMPRESA ESPECIALIZADA PARA A PRESTAÇÃO DE SERVIÇO DE NUTRIÇÃO E ALIMENTAÇÃO HOSPITALAR, VISANDO A PRODUÇÃO E DISTRIBUIÇÃO DE REFEIÇÕES E DIETAS ESPECIAIS NAS INSTALAÇÕES DO HOSPITAL ESTADUAL SANTA CASA (HESC)”.</t>
  </si>
  <si>
    <t>R$ 2.578.978,80</t>
  </si>
  <si>
    <t>083/2021</t>
  </si>
  <si>
    <t>AQUISIÇÃO EMERGENCIAL DE MEDICAMENTOS ANESTÉSICOS, CONFORME ESPECIFICAÇÕES E DETALHAMENTOS CONTIDOS NO ANEXO DESTE TERMO DE REFERÊNCIA DENOMINADO – LISTA DE MEDICAMENTOS - ANESTÉSICOS” PARA ATENDER AS NECESSIDADES DAS UNIDADES HOSPITALARES VINCULADA À SECRETARIA DE ESTADO DE SAÚDE/MT</t>
  </si>
  <si>
    <t>R$ 381.825,00</t>
  </si>
  <si>
    <t>083/2022</t>
  </si>
  <si>
    <t>CONTRATAÇÃO DE EMPRESA ESPECIALIZADA NA PRESTAÇÃO DE SERVIÇO DE FORNECIMENTO ININTERRUPTO DE GASES MEDICINAIS COM EMPRÉSTIMO, EM REGIME DE COMODATO, DE CILINDROS/TORPEDO/TANQUE CRIOGÊNICO, E, LOCAÇÃO DE CENTRAL DE AR COMPRIMIDO MEDICINAL E SEUS ACESSÓRIOS, E, LOCAÇÃO DE CENTRAL DE VÁCUO CLÍNICO E ACESSÓRIOS, QUE FAZEM ENTRE SI A SECRETARIA ESTADUAL DE SAÚDE/FUNDO ESTADUAL DE SAÚDE.</t>
  </si>
  <si>
    <t>R$ 173.820,00</t>
  </si>
  <si>
    <t>AQUISIÇÃO DE EQUIPAMENTO E M. PERMANENTE</t>
  </si>
  <si>
    <t>R$ 82.949,00</t>
  </si>
  <si>
    <t>084/2019</t>
  </si>
  <si>
    <t>CONTRATAÇÃO EMERGENCIAL DE PESSOA JURÍDICA PARA PRESTAÇÃO DE SERVIÇOS MÉDICOS HOSPITALARES, POR MEIO DE PROFISSIONAIS TECNICAMENTE QUALIFICADOS PARA A ÁREA DE ANESTESIOLOGIA EM AMBIENTE HOSPITALAR PARA A SECRETARIA DE ESTADO DE SAÚDE NO HOSPITAL ESTADUAL SANTA CASA”.</t>
  </si>
  <si>
    <t>R$ 1.777.800,00</t>
  </si>
  <si>
    <t>084/2021</t>
  </si>
  <si>
    <t>R$ 729.750,00</t>
  </si>
  <si>
    <t>084/2022</t>
  </si>
  <si>
    <t>R$ 273.210,00</t>
  </si>
  <si>
    <t>R$ 43.799,97</t>
  </si>
  <si>
    <t>085/2019/SES/MT</t>
  </si>
  <si>
    <t>CONTRATAÇÃO EMERGENCIAL DE EMPRESA PARA PRESTAÇÃO DE SERVIÇOS MÉDICOS HOSPITALAR PARA AREA DE PEDIATRIA, POR MEIO DE PROFISSIONAIS TECNICAMENTE QUALIFICADOS NO ÂMBITO DO HOSPITAL ESTADUAL SANTA CASA PARA A SECRETARIA DE ESTADO DE SAÚDE/MT”.</t>
  </si>
  <si>
    <t>085/2022</t>
  </si>
  <si>
    <t>R$ 223.200,00</t>
  </si>
  <si>
    <t>R$ 23.400,00</t>
  </si>
  <si>
    <t>086/2021</t>
  </si>
  <si>
    <t>“AQUISIÇÃO DE OVOS DE GALINHA NÃO FÉRTEIS E NÃO EMBRIONADOS E SEM NENHUM TRATAMENTO À BASE DE ANTIBIÓTICOS E HORMÔNIOS, UTILIZADOS NO PREPARO DE MEIOS DE CULTURA PARA ATENDER O LABORATÓRIO CENTRAL – LACEN-MT DA SECRETARIA DE ESTADO DE SAÚDE DE MATO GROSSO”</t>
  </si>
  <si>
    <t>R$ 19.182,00</t>
  </si>
  <si>
    <t>086/2022</t>
  </si>
  <si>
    <t>R$ 121.080,00</t>
  </si>
  <si>
    <t>R$ 7.564,50</t>
  </si>
  <si>
    <t>087/2019</t>
  </si>
  <si>
    <t>“CONTRATAÇÃO EMERGENCIAL DE PESSOA JURÍDICA PARA PRESTAÇÃO DE SERVIÇOS DE GERENCIAMENTO TÉCNICO, ADMINISTRATIVO, FORNECIMENTO DE RECURSOS HUMANOS, RECURSOS MATERIAIS, EQUIPAMENTOS, INSUMOS E OUTROS NECESSÁRIOS PARA O FUNCIONAMENTO DE UNIDADE DE TERAPIA INTENSIVA (UTI) TIPO ADULTO, PARA A SECRETARIA DE ESTADO DE SAÚDE NO HOSPITAL ESTADUAL SANTA CASA”.</t>
  </si>
  <si>
    <t>R$ 3.465.000,00</t>
  </si>
  <si>
    <t>CONTRATAÇÃO EMERGENCIAL DE PESSOA JURÍDICA PARA PRESTAÇÃO DE SERVIÇOS DE GERENCIAMENTO TÉCNICO, ADMINISTRATIVO, FORNECIMENTO DE RECURSOS HUMANOS, RECURSOS MATERIAIS, EQUIPAMENTOS, INSUMOS E OUTROS NECESSÁRIOS PARA O FUNCIONAMENTO DE UNIDADE DE TERAPIA INTENSIVA (UTI) TIPO ADULTO, PARA A SECRETARIA DE ESTADO DE SAÚDE NO HOSPITAL ESTADUAL SANTA CASA</t>
  </si>
  <si>
    <t>087/2021</t>
  </si>
  <si>
    <t>CONTRATAÇÃO DE SERVIÇO DE COMUNICAÇÃO DE DADOS TERRESTRE – INTERNET LINK IP DEDICADO – POR FIBRA ÓTICA: CONTRATAÇÃO DE SOLUÇÃO DE COMUNICAÇÃO DO TIPO INTERNET – PARA ACESSO A SERVIÇOS NA REDE MUNDIAL DE COMPUTADORES – PARA INTERLIGAÇÃO DAS UNIDADES DA SES/MT, COM SUPORTE E SOLUÇÃO DE PROBLEMAS PARA ATENDER A STI E DEMAIS UNIDADES DA SECRETARIA DE ESTADO DE SAÚDE.</t>
  </si>
  <si>
    <t>R$ 999.958,40</t>
  </si>
  <si>
    <t>087/2022</t>
  </si>
  <si>
    <t>R$ 1.743.464,28</t>
  </si>
  <si>
    <t>Aquisição de equipamentos para atender a demanda do Complexo CIAPS Adauto Botelho/SES/MT</t>
  </si>
  <si>
    <t>R$ 5.720,00</t>
  </si>
  <si>
    <t>088/2019</t>
  </si>
  <si>
    <t>“CONTRATAÇÃO EMERGENCIAL DE EMPRESA ESPECIALIZADA NA PRESTAÇÃO DE SERVIÇOS DE LAVANDERIA HOSPITALAR EXTERNA, ENVOLVENDO TODAS AS ETAPAS DO CONTROLE E PROCESSAMENTO DO ENXOVAL HOSPITALAR, DENOMINADA LAVANDERIA HOSPITALAR, COM FORNECIMENTO DE ENXOVAL, ENVOLVENDO O PROCESSAMENTO DE ROUPAS E TECIDOS EM GERAL, EM TODAS AS ETAPAS, DESDE SUA UTILIZAÇÃO ATÉ O RETORNO E DISTRIBUIÇÃO EM IDEAIS CONDIÇÕES DE REUSO, SITUAÇÕES HIGIÊNICO SANITÁRIAS ADEQUADAS PARA ATENDER O HOSPITAL ESTADUAL SANTA CASA”.</t>
  </si>
  <si>
    <t>R$ 1.526.342,40</t>
  </si>
  <si>
    <t>088/2020</t>
  </si>
  <si>
    <t>CONTRATAÇÃO EMERGENCIAL DE EMPRESA ESPECIALIZADA PARA PRESTAÇÃO DE SERVIÇO DE ALIMENTAÇÃO COLETIVA HOSPITALAR PARA PACIENTES E ACOMPANHANTES DO HOSPITAL METROPOLITANO</t>
  </si>
  <si>
    <t>R$ 2.746.980,00</t>
  </si>
  <si>
    <t>088/2021</t>
  </si>
  <si>
    <t>Aquisição emergencial de medicamentos para tratamento precoce para COVID, para atender as necessidades das Unidade Hospitalares vinculadas a Secretaria de Estado de Saúde de Mato Grosso.</t>
  </si>
  <si>
    <t>R$ 21.600,00</t>
  </si>
  <si>
    <t>088/2022</t>
  </si>
  <si>
    <t>R$ 153.000,00</t>
  </si>
  <si>
    <t>R$ 8.167,12</t>
  </si>
  <si>
    <t>089/2020</t>
  </si>
  <si>
    <t>CONTRATO EMERGENCIAL DE PESSOA JURÍDICA PARA PRESTAÇÃO DE SERVIÇO CONTÍNUOS DE LAVANDERIA</t>
  </si>
  <si>
    <t>R$ 2.143.300,77</t>
  </si>
  <si>
    <t>089/2021</t>
  </si>
  <si>
    <t>Aquisição emergencial de medicamentos para tratamento precoce para COVID, para atender as necessidades das Unidade Hospitalares vinculadas a Secretaria de Estado de Saúde de Mato Grosso</t>
  </si>
  <si>
    <t>R$ 58.527,34</t>
  </si>
  <si>
    <t>089/2022</t>
  </si>
  <si>
    <t>R$ 37.120,00</t>
  </si>
  <si>
    <t>090/2019/SES/MT</t>
  </si>
  <si>
    <t>“CONTRATAÇÃO DE SERVIÇOS DE DIAGNÓSTICO POR IMAGEM DE TOMOGRAFIA COMPUTADORIZADA (COM E SEM SEDAÇÃO), DENSITOMETRIA ÓSSEA, RADIOLOGIA, ULTRASSONOGRAFIA, MAMOGRAFIA BILATERAL PARA RASTREAMENTO, RADIOLOGIA INTERVENCIONISTA, ESOFAGOGASTRODUODENOSCOPIA, COLONOSCOPIA E RETOSSIGMOIDOSCOPIA, PARA ATENDER OS USUÁRIOS DO SISTEMA ÚNICO DE SAÚDE-SUS, NO ÂMBITO DA HOSPITAL ESTADUAL SANTA CASA”.</t>
  </si>
  <si>
    <t>R$ 460.946,70</t>
  </si>
  <si>
    <t>090/2020</t>
  </si>
  <si>
    <t>CONTRATAÇÃO DE EMPRESA ESPECIALIZADA PARA SERVIÇOS DE DISPONIBILIZAÇÃO DE ACESSO A SISTEMA DE BANCO DE DADOS ESPECÍFICO COM INFORMAÇÕES ATUALIZADAS DE PREÇOS PRATICADOS NO MERCADO, VALORES DE REFERÊNCIA E ATAS DE REGISTRO DE PREÇOS PARA SERVIR DE SUBSÍDIO E REFERENCIAR ÀS CONTRATAÇÕES E AQUISIÇÕES A SEREM REALIZADAS POR ESTA SECRETARIA</t>
  </si>
  <si>
    <t>R$ 8.975,00</t>
  </si>
  <si>
    <t>090/2021</t>
  </si>
  <si>
    <t>R$ 50.253,50</t>
  </si>
  <si>
    <t>090/2022</t>
  </si>
  <si>
    <t>R$ 188.400,00</t>
  </si>
  <si>
    <t>091/2019</t>
  </si>
  <si>
    <t>“CONTRATAÇÃO EMERGENCIAL DE EMPRESA PARA PRESTAÇÃO DE SERVIÇOS DE LABORATÓRIO DE ANÁLISES CLINICAS NO ÂMBITO DO HOSPITAL ESTADUAL SANTA CASA – HESC, CONSTANTES NA TABELA SUS, PARA ATENDER AS NECESSIDADES DA SECRETARIA DE ESTADO DE SAÚDE - SES”.</t>
  </si>
  <si>
    <t>R$ 75.286,32</t>
  </si>
  <si>
    <t>091/2020</t>
  </si>
  <si>
    <t>CONTRATAÇÃO DE EMPRESA ESPECIALIZADA NA PRESTAÇÃO DOS SERVIÇOS DE CHAVEIRO, SOB DEMANDA, NO PERÍMETRO DOS MUNICÍPIOS DE CUIABÁ E VÁRZEA GRANDE, PARA ATENDER A SECRETARIA DE ESTADO DE SAÚDE E SUAS UNIDADES</t>
  </si>
  <si>
    <t>R$ 57.650,00</t>
  </si>
  <si>
    <t>091/2021</t>
  </si>
  <si>
    <t>R$ 6.324,00</t>
  </si>
  <si>
    <t>091/2022</t>
  </si>
  <si>
    <t>R$ 1.329.191,88</t>
  </si>
  <si>
    <t>092/2017</t>
  </si>
  <si>
    <t>aquisição de ovos de galinha não férteis e não embrionados e sem nenhum tratamento à base de antibióticos e hormônios, utilizados no preparo de meios de cultura.</t>
  </si>
  <si>
    <t>R$ 30.684,00</t>
  </si>
  <si>
    <t>092/2020</t>
  </si>
  <si>
    <t>CONVOCAÇÃO DE ESTABELECIMENTOS DE SAÚDE INTERESSADOS EM CREDENCIAMENTO PARA A PRESTAÇÃO DE SERVIÇOS DE HISTOCOMPATIBILIDADE E IMUNOGENÉTICA – EXAMES DE HISTOCOMPATIBILIDADE POR MEIO DE SOROLOGIA E/OU BIOLOGIA MOLECULAR – TIPO II, PARA O ATENDIMENTO DOS SERVIÇOS DE TRANSPLANTE RENAL, TRANSPLANTE DE MEDULA ÓSSEA E REGISTRO DE DOADORES VOLUNTÁRIOS DE MEDULA ÓSSEA EM CONSONÂNCIA COM A RDC - ANVISA Nº 61 DE 1º DE DEZEMBRO DE 2009 E PORTARIA DE CONSOLIDAÇÃO Nº 04 – ANEXO I/2017</t>
  </si>
  <si>
    <t>R$ 11.288.284,80</t>
  </si>
  <si>
    <t>092/2021</t>
  </si>
  <si>
    <t>“AQUISIÇÃO DE EQUIPAMENTOS AUDIOLÓGICOS IMITANCIÔMETRO E AUDIÔMETRO A SEREM UTILIZADOS NO CENTRO DE REABILITAÇÃO INTEGRAL DOM AQUINO CORREA (CRIDAC), CENTRO ESPECIALIZADO EM REABILITAÇÃO III (CER III)”.</t>
  </si>
  <si>
    <t>R$ 61.378,00</t>
  </si>
  <si>
    <t>092/2022</t>
  </si>
  <si>
    <t>R$ 3.183.649,62</t>
  </si>
  <si>
    <t>093/2018</t>
  </si>
  <si>
    <t>CONTRATAÇÃO DE ENTIDADES PRIVADAS COM FINS LUCRATIVOS, PRESTADORAS DE SERVIÇOS DE TERAPIA RENAL SUBSTITUTIVA-TRS (UNIDADE AMBULATORIAL) DE ALTA COMPLEXIDADE, HABILITADAS JUNTO AO MINISTÉRIO DA SAÚDE”.</t>
  </si>
  <si>
    <t>R$ 7.605.752,76</t>
  </si>
  <si>
    <t>093/2019</t>
  </si>
  <si>
    <t>“CONTRATAÇÃO EMERGENCIAL DE PESSOA JURÍDICA PARA PRESTAÇÃO DE SERVIÇOS DE GERENCIAMENTO TÉCNICO, ADMINISTRATIVO, FORNECIMENTO DE RECURSOS HUMANOS, RECURSOS MATERIAIS, EQUIPAMENTOS, INSUMOS E OUTROS NECESSÁRIOS PARA O FUNCIONAMENTO DE UNIDADE DE TERAPIA INTENSIVA (UTI) TIPO NEONATAL, PARA A SECRETARIA DE ESTADO DE SAÚDE NO HOSPITAL ESTADUAL SANTA CASA”.</t>
  </si>
  <si>
    <t>R$ 3.078.000,00</t>
  </si>
  <si>
    <t>093/2020</t>
  </si>
  <si>
    <t>CONTRATAÇÃO EMERGENCIAL DE PESSOA JURÍDICA PARA PRESTAÇÃO DE SERVIÇOS DE GERENCIAMENTO TÉCNICO, ADMINISTRATIVO, FORNECIMENTO DE RECURSOS HUMANOS, RECURSOS MATERIAIS, EQUIPAMENTOS, MEDICAMENTOS E INSUMOS FARMACÊUTICOS E OUTROS NECESSÁRIOS PARA O FUNCIONAMENTO DE UNIDADE DE TERAPIA INTENSIVA (UTI), SENDO: 10 (DEZ) LEITOS TIPO ADULTO NO HOSPITAL REGIONAL DE RONDONÓPOLIS.</t>
  </si>
  <si>
    <t>093/2021</t>
  </si>
  <si>
    <t>“AQUISIÇÃO DE INSUMOS, FRALDAS, EQUIPOS E RECIPIENTES PARA NUTRIÇÃO ENTERAL PARA ATENDER PACIENTES INICIAIS E DE CONTINUIDADE DE DEMANDA JUDICIAL, CONFORME ESPECIFICAÇÕES E DETALHAMENTOS CONTIDOS NO APÊNDICE DESTE CONTRATO DENOMINADO DE LISTA 1,</t>
  </si>
  <si>
    <t>R$ 12.192,80</t>
  </si>
  <si>
    <t>093/2022</t>
  </si>
  <si>
    <t>R$ 1.069.490,88</t>
  </si>
  <si>
    <t>094/2019</t>
  </si>
  <si>
    <t>CONTRATAÇÃO EMERGENCIAL DE PESSOA JURÍDICA PARA PRESTAÇÃO DE SERVIÇOS DE GERENCIAMENTO TÉCNICO, ADMINISTRATIVO, FORNECIMENTO DE RECURSOS HUMANOS, RECURSOS MATERIAIS, EQUIPAMENTOS, INSUMOS E OUTROS NECESSÁRIOS PARA O FUNCIONAMENTO DE UNIDADE DE TERAPIA INTENSIVA (UTI) TIPO PEDIÁTRICA, PARA A SECRETARIA DE ESTADO DE SAÚDE NO HOSPITAL ESTADUAL SANTA CASA</t>
  </si>
  <si>
    <t>R$ 3.420.000,00</t>
  </si>
  <si>
    <t>094/2020</t>
  </si>
  <si>
    <t>AQUISIÇÃO DE VIATURAS TIPO UR (UNIDADE DE RESGATE), DESTINADAS A ATENDER A POPULAÇÃO DO ESTADO DE MATO GROSSO EM OCORRÊNCIAS DE RESGATE E ATENDIMENTO PRÉ HOSPITALAR.</t>
  </si>
  <si>
    <t>094/2021</t>
  </si>
  <si>
    <t>R$ 72.136,00</t>
  </si>
  <si>
    <t>094/2022</t>
  </si>
  <si>
    <t>R$ 1.186.480,44</t>
  </si>
  <si>
    <t>095/2019</t>
  </si>
  <si>
    <t>CONTRATAÇÃO DE EMPRESA ESPECIALIZADA NA PRESTAÇÃO DE SERVIÇOS DE VIABILIZAÇÃO DE EVENTOS – ENVOLVENDO AS ETAPAS DE PLANEJAMENTO, ORGANIZAÇÃO, COORDENAÇÃO E ACOMPANHAMENTO, CONTEMPLANDO TODOS OS SERVIÇOS INDISPENSÁVEIS À PLENA EXECUÇÃO DOS PROJETOS DE EVENTOS, ABRANGENDO APOIO LOGÍSTICO, MONTAGEM, DESMONTAGEM E MANUTENÇÃO DE TODA INFRAESTRUTURA DEMANDADA, PARA SUPRIR AS NECESSIDADES DO CONSELHO ESTADUAL DE SAÚDE DE MATO GROSSO TAIS COMO: CONFERÊNCIA ESTADUAL DE SAÚDE, PLENÁRIA ESTADUAL DE CONSELHEIROS DE SAÚDE, REUNIÕES ORDINÁRIAS E EXTRAORDINÁRIAS DO CES-MT U (ANUAL), OFICINAS, FÓRUM E CAPACITAÇÕES PARA CONSELHEIROS E AGENTES SOCIAIS</t>
  </si>
  <si>
    <t>R$ 239.416,77</t>
  </si>
  <si>
    <t>095/2020</t>
  </si>
  <si>
    <t>CONTRATAÇÃO EMERGENCIAL DE PESSOA JURÍDICA PARA PRESTAÇÃO DE SERVIÇOS DE GERENCIAMENTO TÉCNICO, ADMINISTRATIVO, FORNECIMENTO DE RECURSOS HUMANOS, RECURSOS MATERIAIS, MEDICAMENTOS, INSUMOS FARMACÊUTICOS, SEM EQUIPAMENTOS DE UTI, INCLUINDO PRESTAÇÃO DE SERVIÇOS MÉDICOS DE NEFROLOGIA COM OS EQUIPAMENTOS PARA DIÁLISE E INSUMOS PARA 10 (DEZ) LEITOS DO TIPO ADULTO DE (UTI) UNIDADE DE TERAPIA INTENSIVA NO ÂMBITO DO HOSPITAL ESTADUAL SANTA CASA.</t>
  </si>
  <si>
    <t>R$ 2.543.706,00</t>
  </si>
  <si>
    <t>R$ 2.311.830,00</t>
  </si>
  <si>
    <t>095/2021</t>
  </si>
  <si>
    <t>“AQUISIÇÃO EMERGENCIAL DE EQUIPAMENTOS HOSPITALARES INCLUINDO ENTREGA, MONTAGEM, INSTALAÇÕES, TREINAMENTO ASSISTÊNCIA TÉCNICA E GARANTIA, PARA ATENDER AS NECESSIDADES DOS HOSPITAIS SOB A GESTÃO DA SECRETARIA DE ESTADO DE SAÚDE DE MATO GROSSO. ”</t>
  </si>
  <si>
    <t>R$ 2.600.000,00</t>
  </si>
  <si>
    <t>095/2022</t>
  </si>
  <si>
    <t>R$ 3.270.291,60</t>
  </si>
  <si>
    <t>096/2020</t>
  </si>
  <si>
    <t>CONTRATAÇÃO EMERGENCIAL DE EMPRESA EM PRESTAÇÃO DE SERVIÇOS MÉDICOS EM CLÍNICA MÉDICA, CARDIOLOGIA, INFECTOLOGIA, PNEUMOLOGIA E CIRURGIA GERAL PARA ATENDER O HOSPITAL ESTADUAL "LOUSITE FERREIRA DA SILVA" (METROPOLITANO DE VÁRZEA GRANDE/MT), SOB A GESTÃO DA SECRETARIA DE ESTADO DE SAÚDE DE MATO GROSSO.</t>
  </si>
  <si>
    <t>R$ 5.298.300,00</t>
  </si>
  <si>
    <t>096/2021</t>
  </si>
  <si>
    <t>CONTRATAÇÃO DE EMPRESA ESPECIALIZADA PARA PRESTAÇÃO DE SERVIÇOS DE LOCAÇÃO DE VEÍCULOS PARA ATENDER A DEMANDA DA SECRETARIA DE ESTADO DE SAÚDE DE MATO GROSSO</t>
  </si>
  <si>
    <t>R$ 828.844,20</t>
  </si>
  <si>
    <t>096/2022</t>
  </si>
  <si>
    <t>R$ 681.661,56</t>
  </si>
  <si>
    <t>097/2019</t>
  </si>
  <si>
    <t>“CONTRATAÇÃO EMERGENCIAL DE EMPRESA ESPECIALIZADA NA PRESTAÇÃO DE SERVIÇO DE COLETA, TRANSPORTE, TRATAMENTO, ATÉ A ADEQUADA DESTINAÇÃO FINAL DE RESÍDUOS SÓLIDOS DOS GRUPOS “A”, “B” E “E” (NOS TERMOS DA RESOLUÇÃO RDC ANVISA Nº 222, DE25 DE SETEMBRO DE 2018), PARA ATENDER AS UNIDADES HOSPITALARES DE SINOP, RONDONÓPOLIS E O HOSPITAL ESTADUAL SANTA CASA (DECRETO Nº 102 DE 02/05/2019) LIGADO À SECRETARIA DE ESTADO DE SAÚDE DE MATO GROSSO”.</t>
  </si>
  <si>
    <t>R$ 59.812,20</t>
  </si>
  <si>
    <t>097/2020</t>
  </si>
  <si>
    <t>CONTRATAÇÃO EMERGENCIAL DE EMPRESA EM PRESTAÇÃO DE SERVIÇOS MÉDICOS EM CLÍNICA MÉDICA, CARDIOLOGIA, INFECTOLOGIA, PNEUMOLOGIA E CIRURGIA GERAL, PARA ATENDER O HOSPITAL ESTADUAL "LOUSITE FERREIRA DA SILVA" (METROPOLITANO DE VÁRZEA GRANDE/MT).</t>
  </si>
  <si>
    <t>R$ 1.857.600,00</t>
  </si>
  <si>
    <t>097/2021</t>
  </si>
  <si>
    <t>A CONTRATAÇÃO DE EMPRESA ESPECIALIZADA PARA PRESTAÇÃO DE SERVIÇOS DE LOCAÇÃO DE VEÍCULOS PARA ATENDER A DEMANDA DA SECRETARIA DE ESTADO DE SAÚDE DE MATO GROSSO.</t>
  </si>
  <si>
    <t>R$ 1.140.960,00</t>
  </si>
  <si>
    <t>097/2022</t>
  </si>
  <si>
    <t>R$ 2.109.212,64</t>
  </si>
  <si>
    <t>098/2019</t>
  </si>
  <si>
    <t>R$ 176.400,00</t>
  </si>
  <si>
    <t>098/2020</t>
  </si>
  <si>
    <t>CONTRATAÇÃO EMERGENCIAL DE EMPRESA EM PRESTAÇÃO DE SERVIÇOS MÉDICOS EM CLÍNICA MÉDICA, CARDIOLOGIA, INFECTOLOGIA, PNEUMOLOGIA E CIRURGIA GERAL PARA ATENDER O HOSPITAL ESTADUAL "LOUSITE FERREIRA DA SILVA" (METROPOLITANO DA VÁRZEA GRANDE/MT).</t>
  </si>
  <si>
    <t>R$ 1.155.600,00</t>
  </si>
  <si>
    <t>098/2022</t>
  </si>
  <si>
    <t>AQUISIÇÃO KITS DE DETECÇÃO DE PCR EM TEMPO REAL (PAINEL VIRAL), PARA ATENDIMENTO ORIUNDAS E EXISTENTES NO LABORATÓRIO CENTRAL DE SAÚDE DO ESTADO DE MATO GROSSO – LACEN-MT, NO QUE TANGE A IDENTIFICAÇÃO DE PATÓGENOS DE VÍRUS, PRINCIPALMENTE DA INGLUENZA E DA COVID-1, DA SECRETARIA DE ESTADO DE SAÚDE DE MATO GROSSO.</t>
  </si>
  <si>
    <t>R$ 2.437.948,80</t>
  </si>
  <si>
    <t>099/2019/SES/MT</t>
  </si>
  <si>
    <t>“CONTRATAÇÃO EMERGENCIAL DE EMPRESA ESPECIALIZADA PARA PRESTAÇÃO DE SERVIÇO DE FORNECIMENTO DE GASES MEDICINAIS E LOCAÇÃO DE COMPRESSORES DE AR COMPRIMIDO, PARA ATENDER ÀS NECESSIDADES DA UNIDADE HOSPITALAR ESTADUAL SANTA CASA, SOB GESTÃO DA SECRETARIA DE ESTADO DE SAÚDE DE MATO GROSSO”.</t>
  </si>
  <si>
    <t>R$ 290.070,00</t>
  </si>
  <si>
    <t>099/2020</t>
  </si>
  <si>
    <t>AQUISIÇÃO EMERGENCIAL DE CÂMARA FRIGORÍFICA MORTUÁRIA PARA CONSERVAÇÃO DE CADÁVERES, PARA ATENDER AS NECESSIDADES DO HOSPITAL METROPOLITANO DE VÁRZEA GRANDE.</t>
  </si>
  <si>
    <t>R$ 174.000,00</t>
  </si>
  <si>
    <t>099/2021</t>
  </si>
  <si>
    <t>R$ 1.872.000,00</t>
  </si>
  <si>
    <t>099/2022</t>
  </si>
  <si>
    <t>CONSTRUÇÃO DO HOSPITAL REGIONAL DO ARAGUAIA, LOCALIZADO NO MUNICÍPIO DE CONFRESA – MATO GROSSO.</t>
  </si>
  <si>
    <t>R$ 109.123.603,41</t>
  </si>
  <si>
    <t>100/2019</t>
  </si>
  <si>
    <t>CONTRATAÇÃO EMERGENCIAL DE EMPRESA PARA PRESTAÇÃO DE SERVIÇOS MÉDICOS, POR MEIO DE PROFISSIONAIS TECNICAMENTE QUALIFICADOS EM CIRURGIA GERAL PARA ATENDER A SECRETARIA DE ESTADO DE SAÚDE NO HOSPITAL ESTADUAL SANTA CASA.</t>
  </si>
  <si>
    <t>R$ 693.905,22</t>
  </si>
  <si>
    <t>100/2020</t>
  </si>
  <si>
    <t>AQUISIÇÃO DE INSUMOS (BOLSAS DE SANGUE), COM CESSÃO DE EQUIPAMENTOS EM REGIME COMODATO DE EQUIPAMENTOS TOTALMENTE AUTOMATIZADOS PARA A COLETA DE BOLSAS DE SANGUE, PROCESSAMENTO E SEPARAÇÃO DE HEMOCOMPONENTES.</t>
  </si>
  <si>
    <t>R$ 5.098.990,00</t>
  </si>
  <si>
    <t>100/2022</t>
  </si>
  <si>
    <t>CONTRATAÇÃO DE PESSOA JURÍDICA DE DIREITO PÚBLICO OU PRIVADO, COM OU SEM FINS LUCRATIVOS, PARA A PRESTAÇÃO DE ASSISTÊNCIA MÉDICA NA ÁREA OFTALMOLÓGICA E TRATAMENTO CIRÚRGICO PARA ATENDIMENTO AMBULATORIAL E HOSPITALAR AOS USUÁRIOS DO SISTEMA ÚNICO DE SAÚDE (SUS), DE TODOS OS MUNICÍPIOS DO ESTADO DE MATO GROSSO”, DA SECRETARIA DE ESTADO DE SAÚDE</t>
  </si>
  <si>
    <t>R$ 5.756.565,16</t>
  </si>
  <si>
    <t>101/2019</t>
  </si>
  <si>
    <t>CONTRATAÇÃO EMERGENCIAL DE EMPRESA ESPECIALIZADA PARA PRESTAÇÃO DE SERVIÇO DE FORNECIMENTO DE GASES MEDICINAIS E LOCAÇÃO DE COMPRESSORES DE AR COMPRIMIDO, PARA ATENDER AS NECESSIDADES DOS HOSPITAIS ESTADUAIS (HOSPITAL REGIONAL DE RONDONÓPOLIS "IRMÃ ELZA GIOVANELLA" E HOSPITAL REGIONAL DE SINOP/MT, SOB GESTÃO DA SES/MT.</t>
  </si>
  <si>
    <t>R$ 660.668,68</t>
  </si>
  <si>
    <t>101/2020</t>
  </si>
  <si>
    <t>R$ 519.750,00</t>
  </si>
  <si>
    <t>101/2021</t>
  </si>
  <si>
    <t>“CONTRATAÇÃO DE EMPRESA ESPECIALIZADA PARA SERVIÇOS DE DISPONIBILIZAÇÃO DE ACESSO A SISTEMA DE BANCO DE DADOS ESPECÍFICO COM INFORMAÇÕES ATUALIZADAS DE PREÇOS PRATICADOS NO MERCADO, VALORES DE REFERÊNCIA E ATAS DE REGISTRO DE PREÇOS PARA SERVIR DE SUBSÍDIO E REFERENCIAR ÀS CONTRATAÇÕES E AQUISIÇÕES A SEREM REALIZADA POR ESTA SECRETARIA DE ESTADO DE SAÚDE”.</t>
  </si>
  <si>
    <t>R$ 9.875,00</t>
  </si>
  <si>
    <t>101/2022</t>
  </si>
  <si>
    <t>CONTRATAÇÃO DE EMPRESA ESPECIALIZADA EM PRESTAÇÃO DE SERVIÇOS CONTÍNUOS DE TERCEIRIZAÇÃO DE MÃO-DE-OBRA DE AUXILIAR DE ADMINISTRAÇÃO, RECEPCIONISTA, COPEIRO(A) E OFICIAL DE SERVIÇOS GERAIS”, PARA ATENDER A DEMANDA DA SECRETARIA DE ESTADO DE SAÚDE – SES/MT.</t>
  </si>
  <si>
    <t>R$ 436.602,96</t>
  </si>
  <si>
    <t>102/2019</t>
  </si>
  <si>
    <t>CONTRATAÇÃO EMERGENCIAL DE PESSOA JURÍDICA PARA PRESTAÇÃO DE SERVIÇOS MÉDICOS HOSPITALARES, POR MEIO DE PROFISSIONAIS TECNICAMENTE QUALIFICADOS PARA A ÁREA DE INFECTOLOGIA EM AMBIENTE HOSPITALAR PARA A SECRETARIA DE ESTADO DE SAÚDE NO HOSPITAL ESTADUAL SANTA CASA.</t>
  </si>
  <si>
    <t>R$ 108.000,00</t>
  </si>
  <si>
    <t>102/2020</t>
  </si>
  <si>
    <t>CONTRATAÇÃO EMERGENCIAL DE EMPRESA EM PRESTAÇÃO DE SERVIÇOS MÉDICOS EM CLÍNICA MÉDICA, CARDIOLOGIA, INFECTOLOGIA, PNEUMOLOGIA E CIRURGIA GERAL PARA ATENDER O HOSPITAL ESTADUAL "LOUSITE FERREIRA DA SILVA" (METROPOLITANO DE VÁRZEA GRANDE/MT.</t>
  </si>
  <si>
    <t>R$ 1.445.040,00</t>
  </si>
  <si>
    <t>102/2021</t>
  </si>
  <si>
    <t>“CONTRATAÇÃO DE EMPRESA ESPECIALIZADA NO FORNECIMENTO DE BOBINA RIBBON DE CERA, PARA ATENDER A SECRETARIA DE ESTADO DE SAÚDE E SUAS UNIDADES”.</t>
  </si>
  <si>
    <t>R$ 14.910,00</t>
  </si>
  <si>
    <t>102/2022</t>
  </si>
  <si>
    <t>CONSTRUÇÃO DO HOSPITAL REGIONAL DE ALTA FLORESTA, LOCALIZADO NO MUNICÍPIO DE ALTA FLORESTA – MATO GROSSO.</t>
  </si>
  <si>
    <t>R$ 112.309.115,77</t>
  </si>
  <si>
    <t>103/2018</t>
  </si>
  <si>
    <t>R$ 10.474.467,84</t>
  </si>
  <si>
    <t>103/2019</t>
  </si>
  <si>
    <t>CONTRATAÇÃO EMERGENCIAL DE EMPRESA ESPECIALIZADA PARA PRESTAÇÃO DE SERVIÇO DE FORNECIMENTO DE GASES MEDICINAIS E LOCAÇÃO DE COMPRESSORES DE AR COMPRIMIDO, PARA ATENDER AS NECESSIDADES DOS HOSPITAIS ESTADUAIS ( HOSP REG DE RONDONÓPOLIS IRMÃ ELZA GIOVANELLA, HOSP REGIONAL DE SINOP/MT E UNIDADE HOSPITALAR SANTA CASA).</t>
  </si>
  <si>
    <t>R$ 306.192,00</t>
  </si>
  <si>
    <t>103/2020</t>
  </si>
  <si>
    <t>AQUISIÇÃO DE EQUIPAMENTOS MÉDICOS E MÓVEIS HOSPITALARES – LISTA 1 PARA ATENDER AS NECESSIDADES DAS UNIDADES HOSPITALARES VINCULADA À SECRETARIA DE ESTADO DE SAÚDE/MT</t>
  </si>
  <si>
    <t>R$ 877.248,00</t>
  </si>
  <si>
    <t>103/2022</t>
  </si>
  <si>
    <t>AQUISIÇÃO DE MATERIAL PERMANENTE DE TRANSPALETE PARA ALMOXARIFADO, PARA ATENDER AS NECESSIDADES DA SECRETARIA ESTADUAL DE SAÚDE DE MATO GROSSO.</t>
  </si>
  <si>
    <t>R$ 26.871,00</t>
  </si>
  <si>
    <t>104/2020</t>
  </si>
  <si>
    <t>AQUISIÇÃO DE EQUIPAMENTO MÉDICO HOSPITALAR</t>
  </si>
  <si>
    <t>R$ 142.190,00</t>
  </si>
  <si>
    <t>AQUISIÇÃO DE EQUIPAMENTOS MÉDICOS E MOVEIS HOSPITALARES - LISTA 1 PARA ATENDER AS NECESSIDADES HOSPITALARES VINCULADA A SECRETARIA DE ESTADO E SAÚDE/MT</t>
  </si>
  <si>
    <t>104/2021</t>
  </si>
  <si>
    <t>ALUGUEL DE ESPAÇO FÍSICO (locação Comercial) para sediar as instalações do Laboratório Central de Saúde Pública – LACEN/MT</t>
  </si>
  <si>
    <t>R$ 795.646,08</t>
  </si>
  <si>
    <t>104/2022</t>
  </si>
  <si>
    <t>AQUISIÇÃO DE INSUMOS E MATERIAL PARA APH-ATENDIMENTO PRÉ HOSPITALAR PARA ATENDER O SAMU- SERVIÇO DE ATENDIMENTO MÓVEL DE URGÊNCIA</t>
  </si>
  <si>
    <t>R$ 1.437,60</t>
  </si>
  <si>
    <t>105/2020</t>
  </si>
  <si>
    <t>CONTRATAÇÃO EMERGENCIAL DE EMPRESA ESPECIALIZADA NA PRESTAÇÃO DE SERVIÇOS MÉDICOS EM MEDICINA INTENSIVA UTI ADULTO, 10 (DEZ) LEITOS, PARA ATENDER O HOSPITAL ESTADUAL LOUSITE FERREIRA DA SILVA (METROPOLITANO DE VÁRZEA GRANDE/MT).</t>
  </si>
  <si>
    <t>R$ 736.320,00</t>
  </si>
  <si>
    <t>105/2021</t>
  </si>
  <si>
    <t>AQUISIÇÃO DE KIT DIALISADOR COM CESSÃO DE EQUIPAMENTOS EM REGIME DE COMODATO PARA ATENDER AS NECESSIDADES DO HOSPITAL REGIONAL DE RONDONÓPOLIS IRMÃ ELZA GIOVANELLA PELO PERÍODO DE 12 (DOZE) MESES</t>
  </si>
  <si>
    <t>R$ 736.272,00</t>
  </si>
  <si>
    <t>105/2022</t>
  </si>
  <si>
    <t>AQUISIÇÃO DE INSUMOS E MATERIAL PARA APH-ATENDIMENTO PRÉ HOSPITALAR PARA ATENDER O SAMU- SERVIÇO DE ATENDIMENTO MÓVEL DE URGÊNCIA.</t>
  </si>
  <si>
    <t>R$ 4.925,00</t>
  </si>
  <si>
    <t>106/2020</t>
  </si>
  <si>
    <t>CONTRATAÇÃO EMERGENCIAL DE EMPRESA EM PRESTAÇÃO DE SERVIÇOS MÉDICOS PARA ATENDIMENTO ÀS URGÊNCIAS E EMERGÊNCIAS DO HOSPITAL REGIONAL DE RONDONOPOLIS IRMÃ ELZA GIOVANELLA.</t>
  </si>
  <si>
    <t>R$ 1.152.000,00</t>
  </si>
  <si>
    <t>106/2021</t>
  </si>
  <si>
    <t>“AQUISIÇÃO DE MATERIAL DE CONSUMO SENDO COPO DESCARTÁVEL, PARA ATENDER A SECRETARIA DE ESTADO DE SAÚDE – SES E SUAS UNIDADES ADMINISTRATIVAS E FINALÍSTICAS”.</t>
  </si>
  <si>
    <t>R$ 142.830,00</t>
  </si>
  <si>
    <t>106/2022</t>
  </si>
  <si>
    <t>R$ 119.338,40</t>
  </si>
  <si>
    <t>107/2020</t>
  </si>
  <si>
    <t>AQUISIÇÃO DE EQUIPAMENTOS MÉDICOS E MOVEIS HOSPITALARES PARA ATENDER HOSPITAIS EM MATO GROSSO</t>
  </si>
  <si>
    <t>R$ 50.313,20</t>
  </si>
  <si>
    <t>107/2021</t>
  </si>
  <si>
    <t>CONTRATAÇÃO EMERGENCIAL DE EMPRESA ESPECIALIZADA NA PRESTAÇÃO DE SERVIÇOS MÉDICOS DE INFECTOLOGIA, POR MEIO DE PROFISSIONAIS TECNICAMENTE QUALIFICADOS NA ÁREA, COM A REALIZAÇÃO DE CONSULTAS E EXAMES, PARA ATENDER O HOSPITAL METROPOLITANO DA VÁRZEA GRANDE - “LOUSITE FERREIRA DA SILVA”, SOB A GESTÃO DA SECRETARIA DE ESTADO DE SAÚDE DE MATO GROSSO</t>
  </si>
  <si>
    <t>R$ 177.672,24</t>
  </si>
  <si>
    <t>107/2022</t>
  </si>
  <si>
    <t>R$ 35.299,20</t>
  </si>
  <si>
    <t>108/2020</t>
  </si>
  <si>
    <t>AQUISIÇÃO DE EQUIPAMENTOS MÉDICOS E MÓVEIS HOSPITALARES – LISTA 3 PARA ATENDER AS NECESSIDADES DAS UNIDADES HOSPITALARES VINCULADA À SECRETARIA DE ESTADO DE SAÚDE/MT</t>
  </si>
  <si>
    <t>R$ 4.325,00</t>
  </si>
  <si>
    <t>108/2021</t>
  </si>
  <si>
    <t>“CONTRATAÇÃO EMERGENCIAL DE EMPRESA ESPECIALIZADA NA PRESTAÇÃO DE SERVIÇOS MÉDICOS DE INFECTOLOGIA, POR MEIO DE PROFISSIONAIS TECNICAMENTE QUALIFICADOS NA ÁREA, COM A REALIZAÇÃO DE CONSULTAS E EXAMES, PARA ATENDER O HOSPITAL REGIONAL DE SINOP, SOB A GESTÃO DA SECRETARIA DE ESTADO DE SAÚDE DE MATO GROSSO</t>
  </si>
  <si>
    <t>R$ 360.000,00</t>
  </si>
  <si>
    <t>108/2022</t>
  </si>
  <si>
    <t>CONSTRUÇÃO DO HOSPITAL REGIONAL DE TANGARÁ DA SERRA, LOCALIZADO NO MUNICÍPIO DE TANGARÁ DA SERRA – MATO GROSSO.</t>
  </si>
  <si>
    <t>R$ 107.943.457,70</t>
  </si>
  <si>
    <t>109/2020</t>
  </si>
  <si>
    <t>AQUISIÇÃO DE MATERIAL DE EXPEDIENTE PARA ATENDER A SECRETARIA DE ESTADO DE SAÚDE E SUAS UNIDADES</t>
  </si>
  <si>
    <t>R$ 6.360,00</t>
  </si>
  <si>
    <t>109/2021</t>
  </si>
  <si>
    <t>“CONTRATAÇÃO EMERGENCIAL DE EMPRESA ESPECIALIZADA NA PRESTAÇÃO DE SERVIÇOS MÉDICOS DE CARDIOLOGIA, POR MEIO DE PROFISSIONAIS TECNICAMENTE QUALIFICADOS NA ÁREA, COM A REALIZAÇÃO DE CONSULTAS, EXAME E DISPONIBILIZAÇÃO DE EQUIPAMENTO, PARA ATENDER O HOSPITAL REGIONAL DE COLÍDER DOUTOR MASAMITSU TAKANO”, SOB A GESTÃO DA SECRETARIA DE ESTADO DE SAÚDE DE MATO GROSSO”.</t>
  </si>
  <si>
    <t>R$ 559.500,00</t>
  </si>
  <si>
    <t>109/2022</t>
  </si>
  <si>
    <t>AQUISIÇÃO DE INSTRUMENTAL MÉDICO-ODONTOLÓGICO PARA ATENDER À NECESSIDADE DO CENTRO ESTADUAL DE ODONTOLOGIA PARA PACIENTES ESPECIAIS E DO MT HEMOCENTRO DA SECRETARIA DE ESTADO DE SAÚDE.</t>
  </si>
  <si>
    <t>R$ 15.025,10</t>
  </si>
  <si>
    <t>110/2022</t>
  </si>
  <si>
    <t>R$ 1.031,20</t>
  </si>
  <si>
    <t>AQUISIÇÃO TESTES PARA COVID-19: GSARS-COV-2 TESTE DE ANTICORPOS MARCA GUANGZHOU WONDFO BIOTECH, CONFORME ESPECIFICAÇÕES CONSTANTES NA ORDEM DE FORNECIMENTO Nº 47/2020 DA SECRETARIA DE ESTADO DE SAÚDE DE MATO GROSSO, NA PROFORMA INVOICE HJ2003115 DA EMPRESA HENJO INDUSTRIAL CO. LTD</t>
  </si>
  <si>
    <t>R$ 681.616,00</t>
  </si>
  <si>
    <t>111/2021</t>
  </si>
  <si>
    <t>Locação de 01 (um) equipamento de Tomografia Computadorizada com 16 Canais, conforme especificações, detalhamentos e condições constantes a seguir</t>
  </si>
  <si>
    <t>R$ 359.340,00</t>
  </si>
  <si>
    <t>111/2022</t>
  </si>
  <si>
    <t>R$ 700,44</t>
  </si>
  <si>
    <t>112/2020</t>
  </si>
  <si>
    <t>R$ 32.200,00</t>
  </si>
  <si>
    <t>112/2021</t>
  </si>
  <si>
    <t>CONTRATAÇÃO DE EMPRESA ESPECIALIZADA NO FORNECIMENTO DE LICENÇAS DE SOFTWARES PARA ATENDER AS NECESSIDADES DE DEMANDAS DE ENGENHARIA DAS UNIDADES E DA SUPERINTENDÊNCIA DE TECNOLOGIA DA INFORMAÇÃO.</t>
  </si>
  <si>
    <t>R$ 52.983,00</t>
  </si>
  <si>
    <t>112/2022</t>
  </si>
  <si>
    <t>R$ 474,00</t>
  </si>
  <si>
    <t>113/2018</t>
  </si>
  <si>
    <t>CONTRATAÇÃO DE EMPRESA ESPECIALIZADA PARA SERVIÇO DE MANUTENÇÃO PREVENTIVA E CORRETIVA DE AUTOCLAVE, PARA ATENDER O CENTRO ESTADUAL DE ODONTOLOGIA PARA PACIENTES ESPECIAIS”.</t>
  </si>
  <si>
    <t>R$ 72.000,00</t>
  </si>
  <si>
    <t>113/2021</t>
  </si>
  <si>
    <t>AQUISIÇÃO EMERGENCIAL DE EQUIPAMENTOS DE PROTEÇÃO INDIVIDUAL IPI LUVAS DE PROCEDIMENTO , MASCARA N95 E MASCARA CIRURGICA , PARA ATENDER AS NECECIDADES DA SECRETARIA DE ESTADO DE SAUDE /MT</t>
  </si>
  <si>
    <t>R$ 363.361,95</t>
  </si>
  <si>
    <t>113/2022</t>
  </si>
  <si>
    <t>R$ 240,00</t>
  </si>
  <si>
    <t>114/2021</t>
  </si>
  <si>
    <t>“Aquisição Emergencial de equipamentos de Proteção e Segurança Individual- EPI “Luvas de Procedimento, Máscara N95 e Máscara Cirúrgica”, para atender as necessidades das Unidades, da Secretaria de Estado de Saúde/MT.</t>
  </si>
  <si>
    <t>R$ 1.981.600,00</t>
  </si>
  <si>
    <t>114/2022</t>
  </si>
  <si>
    <t>R$ 630,00</t>
  </si>
  <si>
    <t>115/2019</t>
  </si>
  <si>
    <t>CONTRATAÇÃO DE EMPRESA ESPECIALIZADA PARA PRESTAÇÃO DE SERVIÇOS COM FINALIDADE DIAGNÓSTICA POR ANATOMIA PATOLÓGICA, IMUNOHISTOQUÍMICA E CITOPATOLOGIA, VISANDO ATENDER OS USUÁRIOS DO SISTEMA ÚNICO DE SAÚDE - SUS, NO ÂMBITO DO HOSPITAL ESTADUAL SANTA CASA.</t>
  </si>
  <si>
    <t>R$ 301.137,00</t>
  </si>
  <si>
    <t>115/2020</t>
  </si>
  <si>
    <t>R$ 5.850,00</t>
  </si>
  <si>
    <t>115/2021</t>
  </si>
  <si>
    <t>Aquisição Emergencial de equipamentos de Proteção e Segurança Individual- EPI “Luvas de Procedimento, Máscara N95 e Máscara Cirúrgica”, para atender as necessidades das Unidades, da Secretaria de Estado de Saúde/MT.</t>
  </si>
  <si>
    <t>R$ 573.498,00</t>
  </si>
  <si>
    <t>115/2022</t>
  </si>
  <si>
    <t>R$ 357,60</t>
  </si>
  <si>
    <t>116/2019</t>
  </si>
  <si>
    <t>CONTRATAÇÃO EMERGENCIAL DE EMPRESA PARA PRESTAÇÃO DE SERVIÇOS MÉDICOS EM CIRURGIA VASCULAR PARA ATENDER A SECRETARIA DE ESTADO DE SAÚDE NO HOSPITAL ESTADUAL SANTA CASA.</t>
  </si>
  <si>
    <t>R$ 629.907,00</t>
  </si>
  <si>
    <t>116/2020</t>
  </si>
  <si>
    <t>AQUISIÇÃO DE EPI (CAPA DE CHUVA NA COR AZUL MARINHO, BONÉ NA COR AZUL MARINHO, CONJUNTO DE CHUVA NYLON, COTURNOS, CAMISETAS, MACACÃO, COLETE ARMADURA, JOELHEIRAS E LUVAS) SEGUINDO MODELO, PADRÃO E NORMAS DO MIN DA SAÚDE PORTARIA 1.010 DE 21/05/2012, ART 26,II, i (TERMO DE COMPROMISSO DO GESTOR ACERCA DA MANUTENÇÃO DA PADRONIZAÇÃO VISUAL DAS BASES DESCENTRALIZADAS, DAS UNID MÓVEIS SAMU 192 E DOS COTURNOS P AS EQUIPES, CONFORME NORMATIZAÇÃO ESPECÍFICA CONSTANTE DO MANUAL DE IDENTIDADE VISUAL QUE PODE SER ACESSADO NO SÍTIO ELET: www.saude.gov.br/samu.</t>
  </si>
  <si>
    <t>R$ 74.400,00</t>
  </si>
  <si>
    <t>116/2021</t>
  </si>
  <si>
    <t>a aquisição, EM CARÁTER EMERGENCIAL, de Equipamentos (Freezer e Ultra freezer) para armazenamento de amostras do Novo Coronavírus (Covid19), atendendo a necessidade de arquivo, para atendimento ao Laboratório Central de Saúde Pública do Estado de Mato Grosso – LACEN/MT.</t>
  </si>
  <si>
    <t>R$ 468.583,30</t>
  </si>
  <si>
    <t>116/2022</t>
  </si>
  <si>
    <t>R$ 536,40</t>
  </si>
  <si>
    <t>117/2019</t>
  </si>
  <si>
    <t>CONTRATAÇÃO EMERGENCIAL EM PRESTAÇÃO DE SERVIÇOS MÉDICOS DE OFTALMOLOGIA NO HOSPITAL REGIONAL DE RONDONÓPOLIS "IRMÃ ELZA GIOVANELLA"</t>
  </si>
  <si>
    <t>R$ 326.400,00</t>
  </si>
  <si>
    <t>117/2020</t>
  </si>
  <si>
    <t>CONTRATAÇÃO DE EMPRESA PARA AQUISIÇÃO DE EQUIPAMENTO DE PROTEÇÃO INDIVIDUAL (CAPA DE CHUVA NA COR AZUL MARINHO, BONÉ NA COR AZUL MARINHO, CONJUNTO DE CHUVA NYLON, COTURNOS, CAMISETAS, MACACÃO, COLETE ARMADURA, JOELHEIRAS E LUVAS) PARA ATENDER O SAMU - SERVIÇO DE ATENDIMENTO MÓVEL DE URGÊNCIA</t>
  </si>
  <si>
    <t>R$ 6.520,00</t>
  </si>
  <si>
    <t>117/2021</t>
  </si>
  <si>
    <t>Contratação emergencial de Pessoa Jurídica para Prestação de Serviços de Gerenciamento Técnico, administrativo, fornecimento de recursos humanos, recursos materiais, medicamentos, insumos farmacêuticos, incluindo fornecimento de equipamentos de UTI e prestação de Serviços Médicos de Nefrologia com fornecimento de equipamentos e insumos para essa demanda e outros necessários para o funcionamento de 10 (dez) leitos tipo Adulto de (UTI) Unidade de Terapia Intensiva COVID-19</t>
  </si>
  <si>
    <t>R$ 6.750.000,00</t>
  </si>
  <si>
    <t>117/2022</t>
  </si>
  <si>
    <t>AQUISIÇÃO DE MATERIAL DE CONSUMO SENDO COPO DESCARTÁVEL, PARA ATENDER A SECRETARIA DE ESTADO DE SAÚDE – SES E SUAS UNIDADES ADMINISTRATIVAS E FINALÍSTICAS.</t>
  </si>
  <si>
    <t>R$ 932.186,16</t>
  </si>
  <si>
    <t>118/2020</t>
  </si>
  <si>
    <t>R$ 81.057,00</t>
  </si>
  <si>
    <t>118/2022</t>
  </si>
  <si>
    <t>R$ 5.917.430,88</t>
  </si>
  <si>
    <t>119/2018</t>
  </si>
  <si>
    <t>“CONTRATAÇÃO DE EMPRESA ESPECIALIZADA EM SERVIÇOS DE TRANSPORTE DE PACIENTES EM UTI AÉREA, INTERMUNICIPAL E INTERESTADUAL, COM EQUIPE TÉCNICA ESPECIALIZADA - INCLUINDO O SERVIÇO DE TRANSPORTE TERRESTRE EM AMBULÂNCIA TIPO "D” NO TRAJETO ENTRE O HOSPITAL DE ORIGEM ATÉ A AERONAVE E DESTA ATÉ O HOSPITAL DE DESTINO - PARA ATENDER AOS PACIENTES (ADULTO E NEONATOS) DEVIDAMENTE REGULADOS PELO SETOR DE URGÊNCIA E EMERGÊNCIA E SETOR DE TRATAMENTO FORA DE DOMICILIO DA SES/MT”</t>
  </si>
  <si>
    <t>R$ 14.593.399,00</t>
  </si>
  <si>
    <t>119/2019/SES/MT</t>
  </si>
  <si>
    <t>CONTRATAÇÃO DE EMPRESA ESPECIALIZADA PARA PRESTAÇÃO DE SERVIÇOS MÉDICOS EM CIRURGIA ONCOLÓGICA PEDIÁTRICA, VISANDO ATENDER OS USUÁRIOS DO SISTEMA ÚNICO DE SAÚDE - SUS, NO ÂMBITO DO HOSPITAL ESTADUAL SANTA CASA</t>
  </si>
  <si>
    <t>R$ 531.164,40</t>
  </si>
  <si>
    <t>119/2020</t>
  </si>
  <si>
    <t>AQUISIÇÃO DE EQUIPAMENTO DE PROTEÇÃO INDIVIDUAL (CAPA DE CHUVA NA COR AZUL MARINHO, BONÉ NA COR AZUL MARINHO, CONJUNTO DE CHUVA NYLON, COTURNOS, CAMISETAS, MACACÃO, COLETE ARMADURA, JOELHEIRAS E LUVAS) PARA ATENDER O SERVIÇO MÓVEL DE URGÊNCIA/SAMU-MT</t>
  </si>
  <si>
    <t>R$ 23.617,60</t>
  </si>
  <si>
    <t>119/2021</t>
  </si>
  <si>
    <t>AQUISIÇÃO DE EQUIPAMENTOS PARA ATENDER AS UNIDADES ESPECIALIZADAS DA SECRETARIA DE ESTADO DE SAÚDE DE MATO GROSSO</t>
  </si>
  <si>
    <t>AQUISIÇÃO DE EQUIPAMENTOS PARA ATENDER AS UNIDADES ESPECIALIZADAS DA SECRETÁRIA DE ESTADO DE SAÚDE DE MATO GROSSO.</t>
  </si>
  <si>
    <t>R$ 10.599,00</t>
  </si>
  <si>
    <t>119/2022</t>
  </si>
  <si>
    <t>R$ 3.889.750,00</t>
  </si>
  <si>
    <t>120/2019</t>
  </si>
  <si>
    <t>“CONTRATAÇÃO DE EMPRESA ESPECIALIZADA PARA PRESTAÇÃO DE SERVIÇOS MÉDICOS EM CIRURGIA ONCOLOGICA ADULTA, VISANDO ATENDER OS USUÁRIOS DO SISTEMA ÚNICO DE SAÚDE –SUS, NO ÂMBITO DA HOSPITAL ESTADUAL SANTA CASA”.</t>
  </si>
  <si>
    <t>R$ 1.607.769,96</t>
  </si>
  <si>
    <t>120/2019/SES/MT</t>
  </si>
  <si>
    <t>CONTRATAÇÃO DE EMPRESA ESPECIALIZADA PARA PRESTAÇÃO DE SERVIÇOS MÉDICOS EM CIRURGIA ONCOLÓGICA ADULTO, VISANDO ATENDER OS USUÁRIOS DO SISTEMA ÚNICO DE SAÚDE - SUS, NO ÂMBITO DO HOSPITAL ESTADUAL SANTA CASA.</t>
  </si>
  <si>
    <t>120/2020</t>
  </si>
  <si>
    <t>R$ 12.279,10</t>
  </si>
  <si>
    <t>120/2021</t>
  </si>
  <si>
    <t>R$ 1.143,60</t>
  </si>
  <si>
    <t>120/2022</t>
  </si>
  <si>
    <t>R$ 3.280.074,00</t>
  </si>
  <si>
    <t>120066188141000001816</t>
  </si>
  <si>
    <t>AQUISIÇÃO EQUIPAMENTOS DE PROTEÇÃO INDIVIDUAL HOSPITALARES: ÓCULOS DE PROTEÇÃO E PROTETOR FACIAL, CONFORME ESPECIFICAÇÕES CONSTANTES NA ORDEM DE FORNECIMENTO Nº 44/2020 DA SECRETARIA DE ESTADO DE SAÚDE DE MATO GROSSO, NA PROFORMA INVOICE ORDER GWM20001 E PACKING DA EMPRESA GOOWILL INDUSTRY AND TRADE (TIANJIN) CO. LTD.</t>
  </si>
  <si>
    <t>R$ 165.816,20</t>
  </si>
  <si>
    <t>121/2019/SES/MT</t>
  </si>
  <si>
    <t>CONTRATAÇÃO EMERGENCIAL DE EMPRESA PARA PRESTAÇÃO DE SERVIÇOS MÉDICOS, POR MEIO DE PROFISSIONAIS TECNICAMENTE QUALIFICADOS DE CARDIOLOGIA, PARA A SECRETARIA DE ESTADO DE SAÚDE, NO HOSPITAL ESTADUAL SANTA CASA.</t>
  </si>
  <si>
    <t>R$ 363.236,00</t>
  </si>
  <si>
    <t>121/2020</t>
  </si>
  <si>
    <t>CONTRATAÇÃO DE EMP ESPECIALIZADA NO FORNEC DE INSUMOS (KITS E REAGENTES), P/ REALIZAÇÃO DE TESTES/EXAMES DE SEPARAÇÃO DE HEMOGLOBINAS NORMAIS E VARIANTES, COM A DISPONIBILIZAÇÃO DE EQUIP COM SIST SEPARADOR DE HEMOGLOBINAS NORMAIS E VARIANTES AUTOMATIZADO, SEM ÔNUS A ADMI PÚBLICA, EM REGIME DE COMODATO, INCLUINDO TBÉM SEM ÔNUS,AS MANUTENÇÕES PREV E CORRETIVAS, CALIBRAÇÃO DOS EQUIP, FORNEC DE ACESSÓRIOS, TREINAMENTO DE PESSOAL, GARANTINDO A CONTINUIDADE E QUALIDADE DAS ATIV LABORATORIAIS DESENVOLVIDAS NO HEMOCENTRO-MT</t>
  </si>
  <si>
    <t>R$ 1.515.250,00</t>
  </si>
  <si>
    <t>121/2021</t>
  </si>
  <si>
    <t>Aquisição EMERGENCIAL de MEDICAMENTOS para atender AS EQUIPES DE ATENÇÃO PRIMÁRIA PRISIONAIS DO ESTADO DE MATO GROSSO financiado por meio de recurso financeiro doado pelo Tribunal de Justiça do Estado para o Enfrentamento da COVID-19.</t>
  </si>
  <si>
    <t>R$ 3.660,00</t>
  </si>
  <si>
    <t>121/2022</t>
  </si>
  <si>
    <t>R$ 2.613.536,00</t>
  </si>
  <si>
    <t>122/2019/SES/MT</t>
  </si>
  <si>
    <t>CONTRATAÇÃO DE SERVIÇOS DE TERAPIA RENAL SUBSTITUTIVA - TRS PARA PACIENTES ADULTOS, VISANDO ATENDER OS USUÁRIOS DO SISTEMA ÚNICO DE SAÚDE/SUS, NO ÂMBITO DO HOSPITAL ESTADUAL SANTA CASA (HESC).</t>
  </si>
  <si>
    <t>R$ 1.345.337,70</t>
  </si>
  <si>
    <t>122/2020</t>
  </si>
  <si>
    <t>AQUISIÇÃO DE COLCHÕES HOSPITALARES PARA ATENDER AS DEMANDAS DAS UNIDADES I, UNIDADE II E LAR DOCE LAR DO CENTRO INTEGRADO DE ATENÇÃO PSICOSSOCIAL ADAUTO BOTELHO - CIAPS-AB</t>
  </si>
  <si>
    <t>R$ 50.099,00</t>
  </si>
  <si>
    <t>122/2021</t>
  </si>
  <si>
    <t>Aquisição EMERGENCIAL de MEDICAMENTOS para atender AS EQUIPES DE ATENÇÃO PRIMÁRIA PRISIONAIS DO ESTADO DE MATO GROSSO financiado por meio de recurso financeiro doado pelo Tribunal de Justiça do Estado para o Enfrentamento da COVID-19</t>
  </si>
  <si>
    <t>R$ 2.100,00</t>
  </si>
  <si>
    <t>122/2022</t>
  </si>
  <si>
    <t>R$ 4.006.644,00</t>
  </si>
  <si>
    <t>123/2019/SES/MT</t>
  </si>
  <si>
    <t>CONTRATAÇÃO DE SERVIÇOS MÉDICOS DE TERAPIA RENAL SUBSTITUTIVA - TRS PARA PACIENTES PEDIÁTRICOS, VISANDO ATENDER OS USUÁRIOS DO SISTEMA ÚNICO DE SAÚDE/SUS, NO ÂMBITO DO HOSPITAL ESTADUAL SANTA CASA (HESC).</t>
  </si>
  <si>
    <t>R$ 330.003,00</t>
  </si>
  <si>
    <t>123/2020</t>
  </si>
  <si>
    <t>AQUISIÇÃO DE UNIDADE DE SAÚDE, DO TIPO MÓDULO CONTAINER PARA TOMOGRAFIA, INCLUSO O FORNECIMENTO E INSTALAÇÃO DE TOMÓGRAFO, MOBILIÁRIOS E ACESSÓRIOS PARA ATENDER A SECRETARIA DE ESTADO DE SAÚDE NAS DEPENDÊNCIAS DO HOSPITAL METROPOLITANO DE VÁRZEA GRANDE.</t>
  </si>
  <si>
    <t>R$ 1.690.000,00</t>
  </si>
  <si>
    <t>123/2021</t>
  </si>
  <si>
    <t>“AQUISIÇÃO EMERGENCIAL DE MEDICAMENTOS PARA ATENDER AS EQUIPES DE ATENÇÃO PRIMÁRIA PRISIONAIS DO ESTADO DE MATO GROSSO FINANCIADO POR MEIO DE RECURSO FINANCEIRO DOADO PELO TRIBUNAL DE JUSTIÇA DO ESTADO PARA O ENFRENTAMENTO DA COVID-19”.</t>
  </si>
  <si>
    <t>R$ 25.453,50</t>
  </si>
  <si>
    <t>123/2022</t>
  </si>
  <si>
    <t>R$ 3.925.380,00</t>
  </si>
  <si>
    <t>124/2019/SES/MT</t>
  </si>
  <si>
    <t>CONTRATAÇÃO EMERGENCIAL DE PESSOA JURÍDICA PARA PRESTAÇÃO DE SERVIÇOS MÉDICOS HOSPITALARES, POR MEIO DE PROFISSIONAIS TECNICAMENTE QUALIFICADOS PARA A ÁREA DE CIRURGIA PEDIÁTRICA EM AMBIENTE HOSPITALAR PARA ATENDER AS NECESSIDADES DA SECRETARIA DE ESTADO DE SAÚDE NO HOSPITAL ESTADUAL SANTA CASA.</t>
  </si>
  <si>
    <t>R$ 843.120,00</t>
  </si>
  <si>
    <t>124/2021</t>
  </si>
  <si>
    <t>R$ 12.380,80</t>
  </si>
  <si>
    <t>124/2022</t>
  </si>
  <si>
    <t>125/2019/SES/MT</t>
  </si>
  <si>
    <t>AQUISIÇÃO PARA FORNECIMENTO DE NUTRIÇÃO DE DIETA ENTERAL E PARENTERAL VISANDO ATENDER O SERVIÇO DE NUTRIÇÃO E DIETÉTICA PARA O HOSPITAL ESTADUAL SANTA CASA</t>
  </si>
  <si>
    <t>R$ 108.626,01</t>
  </si>
  <si>
    <t>125/2020</t>
  </si>
  <si>
    <t>CONTRATAÇÃO EMERGENCIAL DE EMPRESA EM PRESTAÇÃO DE SERVIÇOS MÉDICOS DE CLÍNICA MÉDICA À SECRETARIA ESTADUAL DE SAÚDE/MT.</t>
  </si>
  <si>
    <t>R$ 330.000,00</t>
  </si>
  <si>
    <t>125/2021</t>
  </si>
  <si>
    <t>CONTRATAÇÃO DE SERVIÇO DE COMUNICAÇÃO DE DADOS TERRESTRE – INTERNET LINK IP DEDICADO – POR FIBRA ÓTICA: CONTRATAÇÃO DE SOLUÇÃO DE COMUNICAÇÃO DO TIPO INTERNET – PARA ACESSO A SERVIÇOS NA REDE MUNDIAL DE COMPUTADORES – PARA INTERLIGAÇÃO DAS UNIDADES DA SES/MT, COM SUPORTE E SOLUÇÃO DE PROBLEMAS PARA ATENDER A STI E DEMAIS UNIDADES DA SES.</t>
  </si>
  <si>
    <t>R$ 1.787.334,94</t>
  </si>
  <si>
    <t>125/2022</t>
  </si>
  <si>
    <t>R$ 2.523.060,00</t>
  </si>
  <si>
    <t>126/2019/SES/MT</t>
  </si>
  <si>
    <t>CONTRATAÇÃO EMERGENCIAL DE EMPRESA EM PRESTAÇÃO DE SERVIÇOS MÉDICOS DE ORTOPEDIA E TRAUMATOLOGIA À SECRETARIA ESTADUAL DE SAÚDE/MT</t>
  </si>
  <si>
    <t>R$ 1.377.408,00</t>
  </si>
  <si>
    <t>126/2020</t>
  </si>
  <si>
    <t>AQUISIÇÃO DE INSUMOS LABORATORIAIS COM CESSÃO DE EQUIPAMENTOS EM REGIME DE COMODATO DE IMUNOHEMATOLOGIA AUTOMATIZADA PARA ATENDER AS NECESSIDADE DA SECRETARIA ESTADUAL DE SAÚDE</t>
  </si>
  <si>
    <t>R$ 1.202.200,00</t>
  </si>
  <si>
    <t>126/2022</t>
  </si>
  <si>
    <t>“CONTRATAÇÃO DE SERVIÇO PARA DESENVOLVIMENTO DE SISTEMA E TRANSFERÊNCIA DE TECNOLOGIA PARA A SECRETARIA DE ESTADO DE SAÚDE DE MATO GROSSO”.</t>
  </si>
  <si>
    <t>R$ 20.251.370,06</t>
  </si>
  <si>
    <t>127/2019/SES/MT</t>
  </si>
  <si>
    <t>CONTRATAÇÃO DE EMPRESA ESPECIALIZADA PARA PRESTAÇÃO DE SERVIÇOS DE RADIOLOGIA INTERVENCIONISTA, VISANDO ATENDER OS USUÁRIOS DO SISTEMA ÚNICO DE SAÚDE - SUS, NO ÂMBITO DO HOSPITAL ESTADUAL SANTA CASA (HESC).</t>
  </si>
  <si>
    <t>R$ 25.957,62</t>
  </si>
  <si>
    <t>127/2020</t>
  </si>
  <si>
    <t>CONTRATAÇÃO DE EMPRESA ESPECIALIZADA NO FORNECIMENTO (KITS E REAGENTES), PARA REALIZAÇÃO DE ENSAIOS LABORATORIAIS PARA AGREGAÇÃO PLAQUETÁRIA, COM DISPONIBILIZAÇÃO DO EQUIPAMENTO AGREGÔMETRO PLAQUETÁRIO, SEM ÔNUS PARA A ADMINISTRAÇÃO PÚBLICA, EM REGIME DE COMODATO, PARA ATENDER AS ATIVIDADES DESENVOLVIDAS NO MT-HEMOCENTRO.</t>
  </si>
  <si>
    <t>R$ 429.464,00</t>
  </si>
  <si>
    <t>127/2021</t>
  </si>
  <si>
    <t>aquisição emergencial de MEDICAMENTOS, conforme especificações e detalhamentos contidos neste Contrato denominado – LISTA III MEDICAMENTOS para atender as necessidades das Unidade Hospitalares vinculadas a Secretaria de Estado de Saúde de Mato Grosso.</t>
  </si>
  <si>
    <t>R$ 1.470.464,00</t>
  </si>
  <si>
    <t>127/2022</t>
  </si>
  <si>
    <t>AQUISIÇÃO DE EQUIPAMENTO (CENTRÍFUGA REFRIGERADA DE PISO)”, PARA ATENDER AS NECESSIDADES DA SECRETARIA ESTADUAL DE SAÚDE DE MATO GROSSO.</t>
  </si>
  <si>
    <t>R$ 2.177.000,00</t>
  </si>
  <si>
    <t>128/2020</t>
  </si>
  <si>
    <t>CONTRATAÇÃO EMERGENCIAL DE EMPRESA ESPECIALIZADA NA PRESTAÇÃO DE SERVIÇO DE COLETA, TRANSPORTE, ARMAZENAMENTO, TRANSBORDO, TRATAMENTO, ATÉ A ADEQUADA DESTINAÇÃO E DISPOSIÇÃO FINAL DOS RESÍDUOS DOS GRUPOS "A" (INFECTANTE), "B" (QUÍMICO) E "E" (PERFUROCORTANTES E ESCARIFICANTES) EM CONFORMIDADE COM O DISPOSTO NA RESOLUÇÃO RDC ANVISA Nº 222, DE 25 DE SETEMBRO DE 2018 E DEMAIS NORMAS TÉCNICAS APLICÁVEIS, PARA ATENDER AS NECESSIDADES DO HOSPITAL METROPOLITANO DE VÁRZEA GRANDE.</t>
  </si>
  <si>
    <t>R$ 225.360,14</t>
  </si>
  <si>
    <t>CONTRATAÇÃO EMERGENCIAL DE EMPRESA ESPECIALIZADA EM PRESTAÇÃO DE SERVIÇO DE COLETA, TRANSPORTE, ARMAZENAMENTO, TRANSBORDO, TRATAMENTO, ATÉ A ADEQUADA DESTINAÇÃO E DISPOSIÇÃO FINAL DOS RESÍDUOS DOS GRUPOS "A" (INFECTANTE), "B" (QUÍMICO) E "E" (PÉRFUTOCORTANTES E ESCARIFICANTES) EM CONFORMIDADE COM O DISPOSTO NA RESOLUÇÃO RDC ANVISA Nº 222, DE 25 DE SETEMBRO DE 2018 E DEMAIS NORMAS TÉCNICAS APLICÁVEIS, PARA ATENDER AS NECESSIDADES DO HOSPITAL METROPOLITANO DE VÁRZEA GRANDE.</t>
  </si>
  <si>
    <t>CONTRATAÇÃO EMERG DE EMP ESPECIALIZADA NA PREST DE SERV DE COLETA, TRANSPORTE, ARMAZENAMENTO, TRANSBORDO, TRATAMENTO, ATÉ A ADEQUADA DESTINAÇÃO E DISPOSIÇÃO FINAL DOS RESÍDUOS DOS GRUPOS "A" (INFECTANTE), "B" (QUÍMICO) E "E" (PERFUROCORTANTES E ESCARIFICANTES) EM CONFORMIDADE COM O DISPOSTO NA RESOLUÇÃO RDC ANVISA Nº 222, DE 25/09/2018 E DEMAIS NORMAS TÉCNICAS APLICÁVEIS, P/ ATENDER O HOSPITAL METROPOLITANO DE VÁRZEA GDE.</t>
  </si>
  <si>
    <t>128/2021</t>
  </si>
  <si>
    <t>aquisição emergencial de MEDICAMENTOS, conforme especificações e detalhamentos contidos neste Contrato denominado – LISTA III MEDICAMENTOS para atender as necessidades das Unidade Hospitalares vinculadas a Secretaria de Estado de Saúde de Mato Grosso</t>
  </si>
  <si>
    <t>R$ 10.125,00</t>
  </si>
  <si>
    <t>128/2022</t>
  </si>
  <si>
    <t>R$ 702.960,15</t>
  </si>
  <si>
    <t>129/2020</t>
  </si>
  <si>
    <t>CONTRATAÇÃO EMERGENCIAL DE EMPRESA ESPECIALIZADA NA PRESTAÇÃO DE SERVIÇO DE FORNECIMENTO ININTERRUPTO DE GASES MEDICINAIS, PARA ATENDER AS NECESSIDADES DO HOSPITAL METROPOLITANO DE VÁRZEA GRANDE.</t>
  </si>
  <si>
    <t>R$ 880.980,00</t>
  </si>
  <si>
    <t>129/2021</t>
  </si>
  <si>
    <t>R$ 185.769,12</t>
  </si>
  <si>
    <t>129/2022</t>
  </si>
  <si>
    <t>R$ 618.516,25</t>
  </si>
  <si>
    <t>130/2019/SES/MT</t>
  </si>
  <si>
    <t>CONTRATAÇÃO DE EMPRESA ESPECIALIZADA PARA PRESTAÇÃO DE SERVIÇOS COM FINALIDADE DIAGNÓSTICA POR RESSONÂNCIA MAGNÉTICA (COM E/OU SEM SEDAÇÃO), VISANDO ATENDER OS USUÁRIOS ADULTO E PEDIÁTRICO DO SISTEMA ÚNICO DE SAÚDE - SUS, NO ÂMBITO DO HOSPITAL ESTADUAL SANTA CASA.</t>
  </si>
  <si>
    <t>R$ 352.620,00</t>
  </si>
  <si>
    <t>130/2020</t>
  </si>
  <si>
    <t>AQUISIÇÃO EMERGÊNCIAL DE EQUIPAMENTOS DE PROTEÇÃO E SEGURANÇA INDIVIDUAL- EPI PARA ATENDER AS UNIDADES HOSPITALARES DA SES/MT</t>
  </si>
  <si>
    <t>R$ 35.750,00</t>
  </si>
  <si>
    <t>130/2021</t>
  </si>
  <si>
    <t>R$ 9.250,00</t>
  </si>
  <si>
    <t>130/2022</t>
  </si>
  <si>
    <t>R$ 789.566,50</t>
  </si>
  <si>
    <t>131/2020</t>
  </si>
  <si>
    <t>AQUISIÇÃO EMERGENCIAL DE EQUIPAMENTOS DE PROTEÇÃO E SEGURANÇA INDIVIDUAL -EPI PARA ATENDER AS UNIDADES HOSPITALARES DA SES/MT</t>
  </si>
  <si>
    <t>131/2021</t>
  </si>
  <si>
    <t>R$ 68.234,40</t>
  </si>
  <si>
    <t>131/2022</t>
  </si>
  <si>
    <t>132/2020</t>
  </si>
  <si>
    <t>AQUISIÇÃO EMERGENCIAL DE EQUIPAMENTOS DE PROTEÇÃO E SEGURANÇA INDIVIDUAL - EPI, PARA ATENDER AS UNIDADES HOSPITALARES DA SES/MT.</t>
  </si>
  <si>
    <t>R$ 58.621,50</t>
  </si>
  <si>
    <t>132/2021</t>
  </si>
  <si>
    <t>“AQUISIÇÃO EMERGENCIAL DE MEDICAMENTOS, CONFORME ESPECIFICAÇÕES E DETALHAMENTOS CONTIDOS NESTE CONTRATO DENOMINADO – LISTA III MEDICAMENTOS PARA ATENDER AS NECESSIDADES DAS UNIDADE HOSPITALARES VINCULADAS A SECRETARIA DE ESTADO DE SAÚDE DE MATO GROSSO”.</t>
  </si>
  <si>
    <t>R$ 17.071.000,00</t>
  </si>
  <si>
    <t>R$ 17.071,00</t>
  </si>
  <si>
    <t>132/2022</t>
  </si>
  <si>
    <t>133/2018</t>
  </si>
  <si>
    <t>“CONTRATAÇÃO DE EMPRESA ESPECIALIZADA NA PRESTAÇÃO DE SERVIÇOS DE MANUTENÇÃO PREVENTIVA E CORRETIVA DOS SISTEMAS TELEFÔNICOS PARA ATENDER CENTRAL DE REGULAÇÃO DAS URGÊNCIAS SAMU 192”.</t>
  </si>
  <si>
    <t>R$ 13.680,00</t>
  </si>
  <si>
    <t>133/2020</t>
  </si>
  <si>
    <t>AQUISIÇÃO EMERGENCIAL DE MEDICAMENTOS PARA ATENDER AS EQUIPES DE ATENÇÃO PRIMÁRIA PRISIONAIS DO ESTADO DE MATO GROSSO FINANCIADO POR MEIO DE RECURSO FINANCEIRO DOADO PELO TRIBUNAL DE JUSTIÇA DO ESTADO PARA O ENFRENTAMENTO DA COVID-19</t>
  </si>
  <si>
    <t>R$ 52.485,08</t>
  </si>
  <si>
    <t>133/2021</t>
  </si>
  <si>
    <t>R$ 45.941,54</t>
  </si>
  <si>
    <t>134/2020</t>
  </si>
  <si>
    <t>CONTRATAÇÃO DE EMPRESA ESPEC NA PREST DOS SERV DE MANUTENÇÃO PREV E CORRETIVA, COM SUBSTITUIÇÃO DE PEÇAS, BEM COMO CERTIFICAÇÃO E CALIBRAÇÃO ACREDITADA OU RAASTREÁVEIS NOS PADRÕES RBC NOS EQUIP DE REFRIGERAÇÃO (CÂMARA FRIA, GELADEIRA E FREEZER) DAS CENTRAIS ESTADUAIS E REG DE REDE DE FRIO DA GERÊNCIA DE VIGILÂNCIA EM DOENÇAS IMUNOPREVENÍVEIS - GEIMUP, ESCRITÓRIOS REGIONAIS DE SAÚDE, SAF - SUPERINTENDÊNCIA DE ASSISTÊNCIA FARMACÊUTICA, HEMOCENTRO E HOSPITAL METROPOLITANO.</t>
  </si>
  <si>
    <t>R$ 801.600,00</t>
  </si>
  <si>
    <t>CONTRATAÇÃO DE EMPRESA ESPECIALIZADA NA PRESTAÇÃO DOS SERVIÇOS DE MANUTENÇÃO PREVENTIVA E CORRETIVA, COM SUBSTITUIÇÃO DE PEÇAS, BEM COMO CERTIFICAÇÃO E CALIBRAÇÃO ACREDITADA OU RASTREÁVEIS NOS PADRÕES RBC NOS EQUIPAMENTOS DE REFRIGERAÇÃO (CÂMARA FRIA, GELADEIRA E FREEZER) DAS CENTRAIS ESTADUAIS E REGIONAIS DE REDE DE FRIO DA GERÊNCIA DE VIGILÂNCIA EM DOENÇA IMUNOPREVENÍVEIS – GEIMUP; ESCRITÓRIOS REGIONAIS DE SAÚDE; SUPERINTENDÊNCIA DE ASSISTÊNCIA FARMACÊUTICA; HEMOCENTRO E HOSPITAL METROPOLITANO, PARA ATENDER A SECRETARIA DE ESTADO DE SAÚDE DE MATO GROSSO.</t>
  </si>
  <si>
    <t>134/2021</t>
  </si>
  <si>
    <t>R$ 1.868,70</t>
  </si>
  <si>
    <t>135/2020</t>
  </si>
  <si>
    <t>Contratação de P.J, para prestar serviços laboratoriais em análises clínicas, desde hemograma até exames de alta complexidade, incluso mão de obra qualificada, equipamento e materiais para atender Hospital Metropolitano de VG, sob gestão da SES.</t>
  </si>
  <si>
    <t>R$ 5.220.751,32</t>
  </si>
  <si>
    <t>135/2021</t>
  </si>
  <si>
    <t>R$ 431.024,00</t>
  </si>
  <si>
    <t>135/2022</t>
  </si>
  <si>
    <t>R$ 1.122.999,70</t>
  </si>
  <si>
    <t>136/2020</t>
  </si>
  <si>
    <t>AQUISIÇÃO DE CAPAS DE PROCESSO, PARA ATENDER AS NECESSIDADES DA SECRETARIA DE ESTADO DE SAÚDE - SES/MT E SUAS UNIDADES.</t>
  </si>
  <si>
    <t>R$ 12.448,80</t>
  </si>
  <si>
    <t>136/2021</t>
  </si>
  <si>
    <t>O PRESENTE TERMO TEM COMO OBJETO A FUTURA E EVENTUAL CONTRATAÇÃO DE EMPRESA ESPECIALIZADA PARA FORNECIMENTO E INSTALAÇÃO DE APARELHOS DE ARES CONDICIONADOS, NAS UNIDADES VINCULADAS DESTA SECRETÁRIA DE ESTADO E SAÚDE DE MATO GROSSO</t>
  </si>
  <si>
    <t>R$ 896.443,00</t>
  </si>
  <si>
    <t>137/2020</t>
  </si>
  <si>
    <t>CONTRATAÇÃO EMERGENCIAL DE PESSOA JURÍDICA PARA PRESTAÇÃO DE SERVIÇOS DE GERENCIAMENTO TÉCNICO, ADMINISTRATIVO, FORNECIMENTO DE RECURSOS HUMANOS, RECURSOS MATERIAIS, EQUIPAMENTOS NOVOS, MEDICAMENTOS E INSUMOS FARMACÊUTICOS, INCLUINDO PRESTAÇÃO DE SERVIÇOS MÉDICOS DE NEFROLOGIA COM FORNECIMENTO DE EQUIPAMENTOS E INSUMOS PARA ESSA DEMANDA E OUTROS NECESSÁRIOS PARA O FUNCIONAMENTO DE 10 (DEZ) LEITOS DE TIPO ADULTO DE (UTI) UNIDADE DE TERAPIA INTENSIVA NO ÂMBITO DO HOSPITAL REGIONAL DE SINOP.</t>
  </si>
  <si>
    <t>R$ 3.760.200,00</t>
  </si>
  <si>
    <t>137/2021</t>
  </si>
  <si>
    <t>R$ 3.011.565,00</t>
  </si>
  <si>
    <t>R$ 546.202,50</t>
  </si>
  <si>
    <t>137/2022</t>
  </si>
  <si>
    <t>R$ 2.293.999,96</t>
  </si>
  <si>
    <t>138/2020</t>
  </si>
  <si>
    <t>R$ 602.488,80</t>
  </si>
  <si>
    <t>138/2021</t>
  </si>
  <si>
    <t>138/2022</t>
  </si>
  <si>
    <t>R$ 2.332.000,00</t>
  </si>
  <si>
    <t>139/2019/SES/MT</t>
  </si>
  <si>
    <t>CONTRATAÇÃO EMERGENCIAL DE EMPRESA EM PRESTAÇÃO DE SERVIÇOS MÉDICOS PARA ATENDIMENTO ÀS URGÊNCIAS E EMERGÊNCIAS DO HOSPITAL REGIONAL DE RONDONÓPOLIS IRMÃ ELZA GIOVANELLA</t>
  </si>
  <si>
    <t>R$ 558.000,00</t>
  </si>
  <si>
    <t>139/2021</t>
  </si>
  <si>
    <t>Contratação emergencial de pessoa jurídica para prestação de serviços de gerenciamento técnico, administrativo, fornecimento de recursos humanos, recursos materiais, medicamentos, insumos farmacêuticos, sem equipamentos de UTI, incluindo prestação de Serviços Médicos de Nefrologia com os equipamentos para diálise e insumos, para 20 (vinte) leitos de tipo Adulto de (UTI) Unidade de Terapia Intensiva COVID-19, no âmbito do Hospital Metropolitano de Várzea Grande - “Lousite Ferreira da Silva</t>
  </si>
  <si>
    <t>R$ 7.380.000,00</t>
  </si>
  <si>
    <t>140/2019/SES/MT</t>
  </si>
  <si>
    <t>“CONTRATAÇÃO EMERGENCIAL DE EMPRESA EM PRESTAÇÃO DE SERVIÇOS MÉDICOS DE CIRURGIA PEDIÁTRICA A SECRETARIA DE ESTADO DE SAÚDE DE MATO GROSSO”.</t>
  </si>
  <si>
    <t>R$ 630.000,00</t>
  </si>
  <si>
    <t>140/2020</t>
  </si>
  <si>
    <t>CONTRATAÇÃO EMERGENCIAL DE PESSOA JURÍDICA PARA PRESTAÇÃO DE SERVIÇOS DE GERENCIAMENTO TÉCNICO, ADMINISTRATIVO, FORNECIMENTO DE RECURSOS HUMANOS, RECURSOS MATERIAIS, EQUIPAMENTOS NOVOS, MEDICAMENTOS E INSUMOS FARMACÊUTICOS, INCLUINDO PRESTAÇÃO DE SERVIÇOS MÉDICOS DE NEFROLOGIA COM FORNECIMENTO DE EQUIPAMENTOS E INSUMOS PARA ESSA DEMANDA E OUTROS NECESSÁRIOS PARA O FUNCIONAMENTO DE 10 (DEZ) LEITOS DE TIPO PED DE (UTI) UNIDADE DE TERAPIA INTENSIVA NO ÂMBITO DO HOSPITAL ESTADUAL SANTA CASA.</t>
  </si>
  <si>
    <t>R$ 3.456.000,00</t>
  </si>
  <si>
    <t>140/2021</t>
  </si>
  <si>
    <t>CONTRATAÇÃO DE EMPRESA ESPECIALIZADA NA PRESTAÇÃO DE SERVIÇOS DE MANUTENÇÃO PREVENTIVA/CORRETIVA DO EQUIPAMENTO ELEVADOR MARCA “ELEVADORES AMAZÔNIA”, COMPREENDENDO A REPOSIÇÃO DE PEÇAS NOVAS, ACESSÓRIAS E ORIGINAIS, DA MARCA, PARA ATENDIMENTO EXCLUSIVO AO HOSPITAL REGIONAL JORGE DE ABREU – SINOP - SECRETÁRIA DE ESTADO DE SAÚDE.</t>
  </si>
  <si>
    <t>R$ 15.200,00</t>
  </si>
  <si>
    <t>140/2022</t>
  </si>
  <si>
    <t>CONTRATAÇÃO DE EMPRESAS ESPECIALIZADAS EM PRESTAÇÃO DE SERVIÇOS MÉDICOS DE MEDICINA INTENSIVA DE LEITOS UTI ADULTO, PEDIÁTRICO E NEONATAL, NO ÂMBITO DAS UNIDADES HOSPITALARES SOB A GESTÃO DIRETA DA SECRETARIA DE ESTADO DE SAÚDE DE MATO GROSSO.</t>
  </si>
  <si>
    <t>R$ 2.679.546,17</t>
  </si>
  <si>
    <t>141/2019/SES/MT</t>
  </si>
  <si>
    <t>“CONTRATAÇÃO DE EMPRESA PARA PRESTAÇÃO DE SERVIÇOS MÉDICOS NA ÁREA DE ORTOPEDIA E TRAUMATOLOGIA, PARA ATENDER OS PACIENTES ASSISTIDOS PELO HOSPITAL METROPOLITANO DE VÁRZEA GRANDE/MT”.</t>
  </si>
  <si>
    <t>R$ 2.197.800,00</t>
  </si>
  <si>
    <t>141/2020</t>
  </si>
  <si>
    <t>AQUISIÇÃO DE EQUIPAMENTOS MÉDICOS E MÓVEIS HOSPITALARES PARA ATENDER AS NECESSIDADES DAS UNIDADES HOSPITALARES VINCULADA À SECRETARIA DE ESTADO DE SAÚDE/MT</t>
  </si>
  <si>
    <t>R$ 471.000,00</t>
  </si>
  <si>
    <t>141/2021</t>
  </si>
  <si>
    <t>“REFORMA E AMPLIAÇÃO DO CENTRO DE REFERÊNCIA EM MÉDIA E ALTA COMPLEXIDADE - CERMAC E HEMOCENTRO” LOCALIZADO NO MUNICÍPIO DE CUIABÁ – MATO GROSSO”.</t>
  </si>
  <si>
    <t>R$ 19.272.373,69</t>
  </si>
  <si>
    <t>142/20</t>
  </si>
  <si>
    <t>Contrato de aquisições de bens permanentes e móveis para atender as necessidades das Unidades Hospitalres vinculadas à SES/MT</t>
  </si>
  <si>
    <t>R$ 73.500,00</t>
  </si>
  <si>
    <t>142/2021</t>
  </si>
  <si>
    <t>“CONSTRUÇÃO DO CENTRO LOGÍSTICO DE ABASTECIMENTO E DISTRIBUIÇÃO DO ESTADO DE MATO GROSSO, LOCALIZADO NO MUNICÍPIO DE CUIABÁ – MATO GROSSO”.</t>
  </si>
  <si>
    <t>R$ 45.994.437,91</t>
  </si>
  <si>
    <t>142/2022</t>
  </si>
  <si>
    <t>R$ 1.449.997,16</t>
  </si>
  <si>
    <t>143/2020</t>
  </si>
  <si>
    <t>AQUISIÇÕES PERMANENTES E MÓVEIS PARA ATENDER ÀS NECESSIDADES DAS UNIDADES HOSPITALARES VINCULADAS À SES-MT</t>
  </si>
  <si>
    <t>R$ 46.513,00</t>
  </si>
  <si>
    <t>143/2021</t>
  </si>
  <si>
    <t>AQUISIÇÃO EMERGENCIAL DE GASES MEDICINAIS, PARA ATENDER ÀS NECESSIDADES DA SECRETARIA DE ESTADO DE SAÚDE DE MATO GROSSO</t>
  </si>
  <si>
    <t>R$ 1.508.588,34</t>
  </si>
  <si>
    <t>144/2019</t>
  </si>
  <si>
    <t>LOCAÇÃO DE IMÓVEL URBANO NÃO RESIDENCIAL, SITUADO NA RUA PRIMAVERA, LOTE 14 QUADRA 24, BAIRRO BOSQUE DA SAÚDE, NO MUNICÍPIO DE CUIABÁ/MT, CUJO PROPRIETÁRIO É O DR VIVALDO NAVES DE OLIVEIRA – CPF 196.412.146-91, PARA ABRIGAR AS INSTALAÇÕES DO CENTRO ESTADUAL DE ODONTOLOGIA PARA PACIENTES ESPECIAIS - CEOPE</t>
  </si>
  <si>
    <t>R$ 81.600,00</t>
  </si>
  <si>
    <t>144/2019/SES/MT</t>
  </si>
  <si>
    <t>“LOCAÇÃO DE IMÓVEL URBANO NÃO RESIDENCIAL, SITUADO NA RUA PRIMAVERA, LOTE 14 QUADRA 24, BAIRRO BOSQUE DA SAÚDE, NO MUNICÍPIO DE CUIABÁ/MT, CUJO PROPRIETÁRIO É O DR VIVALDO NAVES DE OLIVEIRA – CPF 196.412.146-91, PARA ABRIGAR AS INSTALAÇÕES DO CENTRO ESTADUAL DE ODONTOLOGIA PARA PACIENTES ESPECIAIS - CEOPE”.</t>
  </si>
  <si>
    <t>144/2020</t>
  </si>
  <si>
    <t>Contrato de aquisições de bens permanentes e móveis para atender as necessidades das Unidades Hospitalares vinculadas à SES/MT</t>
  </si>
  <si>
    <t>R$ 32.410,00</t>
  </si>
  <si>
    <t>144/2021</t>
  </si>
  <si>
    <t>Aquisição emergencial de gases medicinais.</t>
  </si>
  <si>
    <t>R$ 6.374.816,34</t>
  </si>
  <si>
    <t>145/2018</t>
  </si>
  <si>
    <t>“CONTRATAÇÃO DE EMPRESA ESPECIALIZADA NA PRESTAÇÃO DE SERVIÇOS DE MANUTENÇÃO PREVENTIVA E CORRETIVA DOS SISTEMAS DE RADIOCOMUNICAÇÃO DMR, INSTALADOS NA ESTAÇÃO MÓVEL, RÁDIOS PORTÁTEIS, ESTAÇÃO FIXA DE RÁDIO E ESTAÇÕES REPETIDORAS”</t>
  </si>
  <si>
    <t>R$ 183.997,80</t>
  </si>
  <si>
    <t>145/2019</t>
  </si>
  <si>
    <t>R$ 5.620.000,00</t>
  </si>
  <si>
    <t>145/2020</t>
  </si>
  <si>
    <t>AQUISIÇÕES DE BENS PERMANENTES E MÓVEIS PARA ATENDER AS NECESSIDADES DAS UNIDADES HOSPITALARES VINCULADAS À SES-MT</t>
  </si>
  <si>
    <t>R$ 220.323,00</t>
  </si>
  <si>
    <t>145/2021</t>
  </si>
  <si>
    <t>O PRESENTE TERMO TEM COMO OBJETO A AQUISIÇÃO DE ETIQUETAS UTILIZADAS PARA IMPRESSÃO DE CÓDIGO DE AMOSTRAS DO NOVO CORONAVÍRUS (COVID19) JUNTO AO SISTEMA DE INFORMAÇÃO GAL – GERENCIADOR DE AMBIENTE LABORATORIAL, E MATERAIS UTILIZADOS NO ARQUIVO DE AMOSTRAS (CAIXA ARQUIVO), COM O OBJETIVO DE FOMENTAR A CAPACIDADE DE ARQUIVO DAS AMOSTRAS ANALISADAS DO NOVO CORONAVÍRUS (COVID19) ATENDER AO LABORATÓRIO CENTRAL DE SAÚDE PÚBLICA – LACEN/MT</t>
  </si>
  <si>
    <t>R$ 8.880,00</t>
  </si>
  <si>
    <t>146/2018</t>
  </si>
  <si>
    <t>“CONTRATAÇÃO DE PESSOA JURÍDICA ESPECIALIZADA NA PRESTAÇÃO DE SERVIÇOS DE COPEIRAGEM, RECEPCIONISTA EXECUTIVA, COM FORNECIMENTO DE MÃO-DE-OBRA, PARA ATENDER A DEMANDA DA SECRETARIA DE ESTADO DE SAÚDE DE MATO GROSSO – SES/MT - CENTRAL E SUAS UNIDADES ESPECIALIZADAS”</t>
  </si>
  <si>
    <t>R$ 919.356,00</t>
  </si>
  <si>
    <t>146/2021</t>
  </si>
  <si>
    <t>O PRESENTE CONTRATO CONSISTE NA AQUISIÇÃO DE MATERIAL DE CONSUMO (ETIQUETA, FITAS ADESIVAS E SACOS) PERSONALIZADOS PARA ATENDER A COORDENADORIA DE VIGILÂNCIA EPIDEMIOLÓGICA SUPRINDO AS NECESSIDADES DAS CENTRAIS ESTADUAIS E REGIONAIS DE REDE DE FRIO DA GERÊNCIA DO PROGRAMA ESTADUAL DE IMUNIZAÇÃO.</t>
  </si>
  <si>
    <t>R$ 195.400,00</t>
  </si>
  <si>
    <t>146/2022</t>
  </si>
  <si>
    <t>AQUISIÇÃO DE APARELHO TERMO HIGRO-DECIBELÍMETRO-LUXÍMETRO, PARA ATENDER AS DEMANDAS DA SECRETARIA DE ESTADO DE SAÚDE DO ESTADO DE MATO GROSSO.</t>
  </si>
  <si>
    <t>R$ 9.300,00</t>
  </si>
  <si>
    <t>AQUISIÇÃO DE TESTE DE COVID-19</t>
  </si>
  <si>
    <t>AQUISIÇÃO EQUIPAMENTOS DE PROTEÇÃO INDIVIDUAL HOSPITALARES: ROUPA DESCARTÁVEL MÉDICA COM CERTIFICAÇÃO CEE VESTIDO DE ISOLAMENTO CIVIL COM CERTIFICAÇÃO CE.</t>
  </si>
  <si>
    <t>AQUISIÇÃO DE EQUIPAMENTOS MÉDICO HOSPITALARES: VENTILADORES MECÂNICOS PARA UTI E PARA TRANSPORTE E EMERGÊNCIA, AMBOS COM ACESSÓRIOS.</t>
  </si>
  <si>
    <t>AQUISIÇÃO DE EQUIPAMENTOS DE PROTEÇÃO INDIVIDUAL HOSPITALARES: MÁSCARA CIRÚRGICA, MÁSCARA FFP2/KN95 E MACACÃO PROTETOR.</t>
  </si>
  <si>
    <t>AQUISIÇÃO DE CAMAS HOSPITALARES ELÉTRICAS.</t>
  </si>
  <si>
    <t>147/2018</t>
  </si>
  <si>
    <t>R$ 332.407,20</t>
  </si>
  <si>
    <t>147/2021</t>
  </si>
  <si>
    <t>R$ 70.000,00</t>
  </si>
  <si>
    <t>147/2022</t>
  </si>
  <si>
    <t>AQUISIÇÃO DE MEIOS AUXILIARES DE LOCOMOÇÃO, CADEIRA DE RODAS E CADEIRA DE BANHO PARA POSTERIOR CONCESSÃO AOS PACIENTES DESTA UNIDADE DE SAÚDE/CRIDAC EM ATENDIMENTO AS NECESSIDADES AOS USUÁRIOS DESTA UNIDADE DE SAÚDE, CER III - CENTRO ESPECIALIZADO EM REABILITAÇÃO, PARA ATENDER A SECRETARIA DE ESTADO DE SAÚDE DO ESTADO DE MATO GROSSO.</t>
  </si>
  <si>
    <t>R$ 89.950,00</t>
  </si>
  <si>
    <t>148/2021</t>
  </si>
  <si>
    <t>O PRESENTE TERMO TEM COMO OBJETO AQUISIÇÃO DE ETIQUETAS E RIBBONS PARA IDENTIFICAÇÃO E RASTREAMENTO DO PROCESSAMENTO DAS BOLSAS DE SANGUE, HEMOCOMPONENTES, HEMODERIVADOS, AMOSTRAS EM TUBOS DE ENSAIOS E OUTROS, JUNTO AO SISTEMA HEMOVIDA NO MT-HEMOCENTRO E HEMORREDE.</t>
  </si>
  <si>
    <t>R$ 35.863,90</t>
  </si>
  <si>
    <t>148/2022</t>
  </si>
  <si>
    <t>R$ 110.900,00</t>
  </si>
  <si>
    <t>149/2021</t>
  </si>
  <si>
    <t>“AQUISIÇÃO DO MEDICAMENTO AZATIOPRINA 50 MG, PERTENCENTE AO COMPONENTE ESPECIALIZADO DA ASSISTÊNCIA FARMACÊUTICA DO SUS DE MATO GROSSO. ESSE MEDICAMENTO FAZ PARTE DO COMPONENTE ESPECIALIZADO REGIDO PELA PORTARIA MINISTERIAL 1554 DE 30 DE JULHO DE 2013, ONDE DISPÕE SOBRE AS REGRAS DE FINANCIAMENTO E EXECUÇÃO DO COMPONENTE ESPECIALIZADO DA ASSISTÊNCIA FARMACÊUTICA NO ÂMBITO DO SISTEMA ÚNICO DE SAÚDE (SUS)”.</t>
  </si>
  <si>
    <t>R$ 107.328,00</t>
  </si>
  <si>
    <t>149/2022</t>
  </si>
  <si>
    <t>R$ 183.950,00</t>
  </si>
  <si>
    <t>150/2021</t>
  </si>
  <si>
    <t>AQUISIÇÃO DE INSUMOS LABORATORIAIS, COM CESSÃO DE EQUIPAMENTOS EM REGIME COMODATO DE IMUNOHEMATOLOGIA SEMI AUTOMATIZADA - PACIENTES</t>
  </si>
  <si>
    <t>R$ 827.193,30</t>
  </si>
  <si>
    <t>150/2022</t>
  </si>
  <si>
    <t>R$ 49.176,00</t>
  </si>
  <si>
    <t>151/2021</t>
  </si>
  <si>
    <t>CONTRATAÇÃO DE EMPRESA ESPECIALIZADA EM SERVIÇOS DE PUBLICAÇÃO DE MATÉRIAS EM JORNAIS DE GRANDE CIRCULAÇÃO DIÁRIA ESTADUAL E NACIONAL, PARA ATENDER A DEMANDA DE PUBLICAÇÃO DOS ATOS NORMATIVOS E NÃO NORMATIVOS DA SECRETARIA DE ESTADO DE SAÚDE DE MATO GROSSO</t>
  </si>
  <si>
    <t>R$ 9.600.000,00</t>
  </si>
  <si>
    <t>151/2022</t>
  </si>
  <si>
    <t>R$ 1.857.464,00</t>
  </si>
  <si>
    <t>152/2021</t>
  </si>
  <si>
    <t>CONTRATAÇÃO EMERGENCIAL DE EMPRESA ESPECIALIZADA NA PRESTAÇÃO DE SERVIÇOS EM CLÍNICA MÉDICA – COVID-19, POR MEIO DE PROFISSIONAIS TECNICAMENTE QUALIFICADOS NA ÁREA, PARA ATENDER O HOSPITAL REGIONAL DE SORRISO, SOB A GESTÃO DA SECRETARIA DE ESTADO DE SAÚDE DE MATO GROSSO</t>
  </si>
  <si>
    <t>R$ 1.978.902,00</t>
  </si>
  <si>
    <t>152/2022</t>
  </si>
  <si>
    <t>R$ 749.272,30</t>
  </si>
  <si>
    <t>152077/2020</t>
  </si>
  <si>
    <t>AQUISIÇÃO DE EQUIPAMENTOS MÉDICOS E MÓVEIS HOSPITALARES – LISTA 5 PARA ATENDER AS NECESSIDADES DAS UNIDADES HOSPITALARES VINCULADA À SECRETARIA DE ESTADO DE SAÚDE/MT</t>
  </si>
  <si>
    <t>R$ 5.154,00</t>
  </si>
  <si>
    <t>153/2020</t>
  </si>
  <si>
    <t>CONTRATAÇÃO EMERGENCIAL DE EMPRESA EM PRESTAÇÃO DE SERVIÇOS MÉDICOS DE PEDIATRIA PARA ATENDER O HOSPITAL ESTADUAL SANTA CASA.</t>
  </si>
  <si>
    <t>R$ 774.000,00</t>
  </si>
  <si>
    <t>153/2021</t>
  </si>
  <si>
    <t>CONTRATAÇÃO EMERGENCIAL DE EMPRESA PARA PRESTAÇÃO DE SERVIÇOS MÉDICOS DE MEDICINA INTENSIVA UTI COVID ADULTO, 10 LEITOS À SECRETARIA ESTADUAL DE SAÚDE/MT, PARA ATENDIMENTO EXCLUSIVO A PACIENTES COVID-19, ENQUANTO DURAR A PANDEMIA, NO HOSPITAL REGIONAL JORGE DE ABREU - SINOP</t>
  </si>
  <si>
    <t>R$ 783.600,00</t>
  </si>
  <si>
    <t>153/2022</t>
  </si>
  <si>
    <t>CONTRATAÇÃO DE EMPRESA ESPECIALIZADA EM PRESTAÇÃO DE SERVIÇOS CONTÍNUOS DE TERCEIRIZAÇÃO DE MÃO-DE-OBRA DE AUXILIAR DE ADMINISTRAÇÃO, RECEPCIONISTA, COPEIRO(A) E OFICIAL DE SERVIÇOS GERAIS.</t>
  </si>
  <si>
    <t>R$ 8.081.561,76</t>
  </si>
  <si>
    <t>154/2020</t>
  </si>
  <si>
    <t>CONTRATAÇÃO EM CARÁTER EMERGENCIAL DE EMPRESA PARA PRESTAÇÃO DE SERVIÇO DE SEGURO PARA 20 (VINTE) VEÍCULOS AUTOMOTORES TIPO AMBULÂNCIA – PADRÃO ATENDIMENTO MOVEL</t>
  </si>
  <si>
    <t>154/2021</t>
  </si>
  <si>
    <t>CONTRATAÇÃO EMERGENCIAL DE EMPRESA ESPECIALIZADA NA PRESTAÇÃO DE SERVIÇOS MÉDICOS EM CLÍNICA MÉDICA PARA 30 LEITOS EM ENFERMARIA COVID, POR MEIO DE PROFISSIONAIS TECNICAMENTE QUALIFICADOS NA ÁREA, PARA ATENDER O HOSPITAL REGIONAL JORGE DE ABREU</t>
  </si>
  <si>
    <t>R$ 1.319.268,00</t>
  </si>
  <si>
    <t>154/2022</t>
  </si>
  <si>
    <t>R$ 115.625,28</t>
  </si>
  <si>
    <t>155/2021</t>
  </si>
  <si>
    <t>“CONTRATAÇÃO DE EMPRESA ESPECIALIZADA NA PRESTAÇÃO DO SERVIÇO DE MANUTENÇÃO E RECARGA DE EXTINTORES, PINTURA DE SINALIZAÇÃO DOS ESPAÇOS ONDE ESTES EQUIPAMENTOS SERÃO COLOCADOS E AQUISIÇÕES DE NOVAS UNIDADES EM ATENDIMENTO PARA DEMANDA DO HOSPITAL REGIONAL DE COLÍDER”.</t>
  </si>
  <si>
    <t>R$ 988,00</t>
  </si>
  <si>
    <t>155/2022</t>
  </si>
  <si>
    <t>R$ 122.055,84</t>
  </si>
  <si>
    <t>156/2020</t>
  </si>
  <si>
    <t>O PRESENTE CONTRATO CONSISTE NA CONTRATAÇÃO DE EMPRESA ESPECIALIZADA NO FORNECIMENTO (VENDA) DE REAGENTES (TESTES) PARA REALIZAÇÃO DE EXAMES DE COAGULAÇÃO, COM A DISPONIBILIZAÇÃO DO EQUIPAMENTOS DE COAGULAÇÃO SANGUÍNEA EM REGIME DE COMODATO, A FIM DE ATENDER O SETOR DE COAGULOPATIAS DO MT- HEMOCENTRO, PARA ATENDER AS NECESSIDADES DA SECRETARIA ESTADUAL DE SAÚDE</t>
  </si>
  <si>
    <t>R$ 613.515,40</t>
  </si>
  <si>
    <t>156/2021</t>
  </si>
  <si>
    <t>“CONVOCAÇÃO DE EMPRESA ESPECIALIZADA INTERESSADOS EM CREDENCIAR PARA PRESTAÇÃO DE SERVIÇOS DE DIAGNÓSTICO POR IMAGEM DE TOMOGRAFIA COMPUTADORIZADA (COM E SEM SEDAÇÃO), DENSITOMETRIA ÓSSEA E RESSONÂNCIA MAGNÉTICA (COM E SEM SEDAÇÃO), DE FORMA COMPLEMENTAR AO SISTEMA ÚNICO DE SAÚDE-SUS, PARA ATENDER AS DEMANDAS DA SECRETARIA DE ESTADO DE SAÚDE SES-MT, QUE ENTRE SI CELEBRAM A SECRETARIA DE ESTUDO DE SAÚDE DE MATO GROSSO”</t>
  </si>
  <si>
    <t>R$ 1.083.507,60</t>
  </si>
  <si>
    <t>156/2022</t>
  </si>
  <si>
    <t>R$ 373.095,12</t>
  </si>
  <si>
    <t>157/2020</t>
  </si>
  <si>
    <t>Contratação emergencial de empresa em prestação de serviços médicos de pediatria à ses-mt</t>
  </si>
  <si>
    <t>157/2022</t>
  </si>
  <si>
    <t>R$ 40.514,88</t>
  </si>
  <si>
    <t>158/2020</t>
  </si>
  <si>
    <t>AQUISIÇÃO DE EQUIPAMENTOS PERMANENTE PARA ATENDIMENTO PRE-HOSPITALAR 0 APH PARA ATENDER O SERVIÇO DO SAMU</t>
  </si>
  <si>
    <t>R$ 26.600,00</t>
  </si>
  <si>
    <t>159/2020</t>
  </si>
  <si>
    <t>AQUISIÇÃO EM CARÁTER EMERGENCIAL DE MATERIAIS UTILIZADOS NA COLETA DE AMOSTRA COM OBJETIVO DE AUMENTAR A CAPACIDADE DE COLETA NO CONTROLE DE COVID</t>
  </si>
  <si>
    <t>R$ 869.700,00</t>
  </si>
  <si>
    <t>159/2021</t>
  </si>
  <si>
    <t>“AQUISIÇÃO DE FORMA EMERGENCIAL PARA COMPRA DE INSUMOS PARA CONFECÇÃO DE PRÓTESES AUDITIVAS A SEREM UTILIZADOS NO CENTRO DE REABILITAÇÃO INTEGRAL DOM AQUINO CORREA (CRIDAC), CENTRO ESPECIALIZADO EM REABILITAÇÃO III (CER III)”.</t>
  </si>
  <si>
    <t>R$ 47.040,00</t>
  </si>
  <si>
    <t>159/2022</t>
  </si>
  <si>
    <t>CONTRATAÇÃO DE EMPRESA ESPECIALIZADA EM PRESTAÇÃO DE SERVIÇOS CONTÍNUOS DE TERCEIRIZAÇÃO DE MÃO-DE-OBRA DE AUXILIAR DE ADMINISTRAÇÃO, RECEPCIONISTA, COPEIRO(A) E OFICIAL DE SERVIÇOS GERAIS PARA ATENDER A SECRETARIA DE ESTADO DE SAÚDE DE MATO GROSSO.</t>
  </si>
  <si>
    <t>R$ 80.708,16</t>
  </si>
  <si>
    <t>160/2020</t>
  </si>
  <si>
    <t>AQUISIÇÃO EM CARÁTER EMERGENCIAL , DE EQUIPAMENTO TERMOCICLADOR METODOLOGIA RT-PCR PARA REALIZAR TESTE COVID-1</t>
  </si>
  <si>
    <t>R$ 450.327,74</t>
  </si>
  <si>
    <t>160/2021</t>
  </si>
  <si>
    <t>A AQUISIÇAO DE EQUIPAMENTO PERMANENTE ESPECIFICO PARA ATENDIMENTO PRÉ-HOSPITALAR - APH (DEA-DESFIBRILADOR EXTERNO AUTOMÁTICO), PARA ATENDER O SERVIÇO DE ATENDIMENTO MÓVEL DE URGÊNCIA – SAMU 192 DA SECRETARIA ESTADUAL DE SAÚDE/FUNDO ESTADUAL DE SAÚDE</t>
  </si>
  <si>
    <t>R$ 83.125,00</t>
  </si>
  <si>
    <t>160/2022</t>
  </si>
  <si>
    <t>R$ 299.888,04</t>
  </si>
  <si>
    <t>161/2020</t>
  </si>
  <si>
    <t>CONTRATAÇÃO EMERGENCIAL DE EQUIPAMENTO PARA EXTRAÇÃO E PURIFICAÇÃO DE RNA E DNA COM OBJETIVO DE AUMENTAR A RESPOSTA FRENTE AO S EXAMES</t>
  </si>
  <si>
    <t>R$ 530.040,00</t>
  </si>
  <si>
    <t>161/2022</t>
  </si>
  <si>
    <t>R$ 1.072.823,04</t>
  </si>
  <si>
    <t>162/2020</t>
  </si>
  <si>
    <t>AQUISIÇÃO DE EQUIPAMENTO DE PROTEÇÃO INDIVIDUAL – EPI PARA ATENDER AS NECESSIDADES DA SECRETARIA DE ESTADO DE SAÚDE DO ESTADO DE MATO GROSSO NO COMBATE AO NOVO CORONAVÍRUS (COVID-19)</t>
  </si>
  <si>
    <t>R$ 25.200,00</t>
  </si>
  <si>
    <t>162/2021</t>
  </si>
  <si>
    <t>“AQUISIÇÃO EMERGENCIAL DE MEDICAMENTOS, CONFORME ESPECIFICAÇÕES E DETALHAMENTOS CONTIDOS NO ANEXO DESTE CONTRATO DENOMINADO – “LISTA II MEDICAMENTOS”.</t>
  </si>
  <si>
    <t>R$ 18.150,00</t>
  </si>
  <si>
    <t>162/2022</t>
  </si>
  <si>
    <t>R$ 708.450,00</t>
  </si>
  <si>
    <t>163/2019/SES/MT</t>
  </si>
  <si>
    <t>“CONTRATAÇÃO EMPRESA ESPECIALIZADA PARA PRESTAÇÃO DE SERVIÇOS DE HEMODINÂMICA, VISANDO ATENDER OS USUÁRIOS DO SISTEMA ÚNICO DE SAÚDE-SUS (ADULTO E PEDIÁTRICO), PARA A SECRETARIA DE ESTADO DE SAÚDE NO ÂMBITO DO HOSPITAL ESTADUAL SANTA CASA (HESC)”.</t>
  </si>
  <si>
    <t>R$ 3.104.385,96</t>
  </si>
  <si>
    <t>163/2020</t>
  </si>
  <si>
    <t>CONTRATAÇÃO EMERGENCIAL DE PESSOA JURÍDICA PARA PRESTAÇÃO DE SERVIÇOS DE GERENCIAMENTO TÉCNICO, ADMINISTRATIVO, FORNECIMENTO DE RECURSOS HUMANOS, RECURSOS MATERIAIS, EQUIPAMENTOS NOVOS, MEDICAMENTOS E INSUMOS FARMACÊUTICOS, INCLUINDO PRESTAÇÃO DE SERVIÇOS MÉDICOS DE NEFROLOGIA COM FORNECIMENTO DE EQUIPAMENTOS E INSUMOS PARA ESSA DEMANDA E OUTROS NECESSÁRIOS PARA O FUNCIONAMENTO DE 20 (VINTE) LEITOS TIPO ADULTO DE (UTI) UNIDADE DE TERAPIA INTENSIVA NO ÂMBITO DO HOSPITAL ESTADUAL SANTA CASA</t>
  </si>
  <si>
    <t>163/2021</t>
  </si>
  <si>
    <t>R$ 243.763,42</t>
  </si>
  <si>
    <t>163/2022</t>
  </si>
  <si>
    <t>CONTRATAÇÃO DE EMPRESA ESPECIALIZADA NA PRESTAÇÃO DE SERVIÇOS CONTINUADOS DE ABASTECIMENTO E CONTROLE DO FORNECIMENTO DE COMBUSTÍVEIS (GASOLINA COMUM, ETANOL COMUM, DIESEL COMUM, DIESEL S10 E GÁS NATURAL VEICULAR - GNV) EM REDE DE POSTOS CREDENCIADOS NO TERRITÓRIO NACIONAL, COM IMPLANTAÇÃO E OPERAÇÃO DE SISTEMA INFORMATIZADO E INTEGRADO, ACESSÍVEL VIA WEB, DISPONDO DE TECNOLOGIA DE REGISTRO DA OPERAÇÃO DE ABASTECIMENTO COM SEGURANÇA E MODERNIDADE, VISANDO AO ABASTECIMENTO DE VEÍCULOS, MOTORES ESTACIONÁRIOS E EMBARCAÇÕES OFICIAIS DA SECRETARIA DE ESTADO DE SAÚDE DO ESTADO DE MATO GROSSO.</t>
  </si>
  <si>
    <t>R$ 3.087.413,50</t>
  </si>
  <si>
    <t>164/2020</t>
  </si>
  <si>
    <t>AQUISIÇÃO DE MATERIAIS DE INFORMÁTICA (SUPRIMENTOS E PEÇAS DE REPOSIÇÃO PROCEDENTE DE ADESÃO CARONA A ATA DE REGISTRO DE PREÇOS Nº 026/2019 DA UNIVERSIDADE DO ESTADO DE MATO GROSSO UNEMAT, DO PREGÃO ELETRÔNICO SRP Nº 035/2019 PROCESSO Nº 139504/2019 PARA ATENDER A COORDENADORIA DE ASSISTÊNCIA TÉCNICA E SUPORTE À USUÁRIOS DE T.I E DEMAIS UNIDADES DA SES.</t>
  </si>
  <si>
    <t>R$ 1.399,00</t>
  </si>
  <si>
    <t>164/2021</t>
  </si>
  <si>
    <t>R$ 50.234,00</t>
  </si>
  <si>
    <t>164/2022</t>
  </si>
  <si>
    <t>R$ 247.000,00</t>
  </si>
  <si>
    <t>165/2019</t>
  </si>
  <si>
    <t>CONTRATAÇÃO DE EMPRESA ESPECIALIZADA NA PRESTAÇÃO DE SERVIÇO DE VIGILÂNCIA ARMADA PARA ATENDER AS NECESSIDADES DA SECRETARIA DE ESTADO DE SAÚDE-SES E SUAS UNIDADES</t>
  </si>
  <si>
    <t>R$ 5.501.924,88</t>
  </si>
  <si>
    <t>165/2022</t>
  </si>
  <si>
    <t>AQUISIÇÃO GÊNEROS ALIMENTÍCIOS, SENDO CAFÉ, EM ATENDIMENTO À DEMANDA DA SECRETARIA DE ESTADO DE SAÚDE – SES E SUAS UNIDADES.</t>
  </si>
  <si>
    <t>R$ 485.114,20</t>
  </si>
  <si>
    <t>166/2021</t>
  </si>
  <si>
    <t>CONTRATAÇÃO DE EMPRESA ESPECIALIZADA DE TELECOMUNICAÇÕES PARA A GESTÃO NA PRESTAÇÃO DE SERVIÇOS DE AMPLIAÇÃO, ALTERAÇÃO, MANUTENÇÕES PREVENTIVA, CORRETIVA E ADAPTATIVA DA INFRAESTRUTURA DE REDE DE COMUNICAÇÃO DE DADOS NO ÂMBITO DE TECNOLOGIA DA INFORMAÇÃO (TI), ASSIM COMO, A HOMOLOGAÇÃO E CERTIFICAÇÃO DE REDES COMUNICAÇÃO DE DADOS, PROCEDENTE DE ADESÃO (CARONA) À ATA DE REGISTRO DE PREÇOS - Nº 040/2020/FUFMT, PREGÃO ELETRÔNICO 24/2019 DA FUNDAÇÃO UNIVERSIDADE FEDERAL DE MATO GROSSO (FUFMT), DO MINISTÉRIO DA EDUCAÇÃO, PROCESSO Nº 23108.911159/2018-96 PARA ATENDER A SECRETARIA DE ESTADO DE SAÚDE (SES) E DAS DEMAIS UNIDADES DESCONCENTRADAS</t>
  </si>
  <si>
    <t>R$ 1.336.754,03</t>
  </si>
  <si>
    <t>166/2022</t>
  </si>
  <si>
    <t>CONTRATAÇÃO DE EMPRESA ESPECIALIZADA NA CONFECÇÃO DE CRACHÁS, CORDÕES PARA CRACHÁS E PORTA-CRACHÁS, VISANDO ATENDER AS NECESSIDADES DE IDENTIFICAÇÃO ADEQUADA DOS TRABALHADORES E VISITANTES DA SES/MT E SUAS UNIDADES.</t>
  </si>
  <si>
    <t>R$ 29.850,00</t>
  </si>
  <si>
    <t>167/2021</t>
  </si>
  <si>
    <t>“CONTRATAÇÃO EMERGENCIAL DE EMPRESA ESPECIALIZADA NA PRESTAÇÃO DE SERVIÇOS EM CLÍNICA MÉDICA – COVID-19, POR MEIO DE PROFISSIONAIS TECNICAMENTE QUALIFICADOS NA ÁREA, PARA ATENDER O HOSPITAL METROPOLITANO DE VÁRZEA GRANDE SOB A GESTÃO DA SECRETARIA DE ESTADO DE SAÚDE DE MATO GROSSO”.</t>
  </si>
  <si>
    <t>R$ 5.220.000,00</t>
  </si>
  <si>
    <t>167/2022</t>
  </si>
  <si>
    <t>R$ 1.920,00</t>
  </si>
  <si>
    <t>168/2020</t>
  </si>
  <si>
    <t>AQUISIÇÃO DE MATERIAIS DE INFORMÁTICA (SUPRIMENTOS E PEÇAS DE REPOSIÇÃO), PARA ATENDER A COORDENADORIA DE ASSISTÊNCIA TÉCNICA E SUPORTE À USUÁRIOS DE T.I</t>
  </si>
  <si>
    <t>R$ 1.840,00</t>
  </si>
  <si>
    <t>168/2021</t>
  </si>
  <si>
    <t>“AQUISIÇÃO EMERGENCIAL DE MATERIAL DE CONSUMO (SACO PARA COLETA DE CADÁVERES), EM ATENDIMENTO A GERÊNCIA DO SERVIÇO DE VERIFICAÇÃO DE ÓBITOS / SUPERINTENDÊNCIA DE VIGILÂNCIA EM SAÚDE E OS HOSPITAIS REGIONAIS DE SAÚDE DO ESTADO”.</t>
  </si>
  <si>
    <t>R$ 31.303,66</t>
  </si>
  <si>
    <t>168/2022</t>
  </si>
  <si>
    <t>AQUISIÇÃO DE MATERIAL PERMANENTE – BOMBAS COSTAL MANUAL, PARA ATENDER AS NECESSIDADES DA SECRETARIA DE ESTADO DE SAÚDE DE MATO GROSSO.</t>
  </si>
  <si>
    <t>R$ 372.280,00</t>
  </si>
  <si>
    <t>169/2020</t>
  </si>
  <si>
    <t>R$ 7.761,00</t>
  </si>
  <si>
    <t>169/2022</t>
  </si>
  <si>
    <t>R$ 3.369.800,00</t>
  </si>
  <si>
    <t>170/2020</t>
  </si>
  <si>
    <t>AQUISIÇÃO DE CARÁTER, DE EMERGENCIAL - ESTABILIZADOR DE TENSÃO 15KVA BATERIAS PARA DOS SEGURANÇA DO EQUIPAMENTOS UTILIZADOS NA DETECÇÃO DO NOVO CORONA VÍRUS</t>
  </si>
  <si>
    <t>R$ 41.000,00</t>
  </si>
  <si>
    <t>170/2021</t>
  </si>
  <si>
    <t>CONTRATAÇÃO DE PESSOA JURÍDICA ESPECIALIZADA NA PRESTAÇÃO DE SERVIÇOS DE LOCAÇÃO DE VEÍCULOS ADMINISTRATIVOS, CATEGORIAS DIVERSAS (SEM MOTORISTA E SEM COMBUSTÍVEL), COM QUILOMETRAGEM LIVRE, PARA ATENDER A SECRETÁRIA DE ESTADO DE SAÚDE E SUAS UNIDADES.</t>
  </si>
  <si>
    <t>R$ 238.800,00</t>
  </si>
  <si>
    <t>170/2022</t>
  </si>
  <si>
    <t>R$ 3.055.178,20</t>
  </si>
  <si>
    <t>171/2019/SES/MT</t>
  </si>
  <si>
    <t>“CONTRATAÇÃO EMERGENCIAL DE EMPRESA EM PRESTAÇÃO DE SERVIÇOS MÉDICOS DE MEDICINA INTENSIVA UTI ADULTO-GERAL (20 LEITOS) À SECRETARIA ESTADUAL DE SAÚDE/MT”.</t>
  </si>
  <si>
    <t>R$ 1.509.000,00</t>
  </si>
  <si>
    <t>171/2020</t>
  </si>
  <si>
    <t>CONTRATAÇÃO EMERGENCIAL DE EMPRESA ESPECIALIZADA NA PRESTAÇÃO DE SERVIÇOS MÉDICOS EM CLÍNICA MÉDICA, POR MEIO DE PROFISSIONAIS TECNICAMENTE QUALIFICADOS NA ÁREA, PARA ATENDER O HOSPITAL REGIONAL DE RONDONÓPOLIS “IRMÃ ELZA GIOVANELLA” SOB A GESTÃO DA SECRETARIA DE ESTADO DE SAÚDE DE MATO GROSSO</t>
  </si>
  <si>
    <t>R$ 486.000,00</t>
  </si>
  <si>
    <t>171/2022</t>
  </si>
  <si>
    <t>R$ 3.636.588,80</t>
  </si>
  <si>
    <t>172/2020</t>
  </si>
  <si>
    <t>RETOMADA DA REFORMA E AMPLIAÇÃO DO CENTRO INTEGRADO DE ASSISTÊNCIA PSICOSSOCIAL ADAUTO BOTELHO, LOCALIZADO NO MUNICÍPIO DE CUIABÁ/MT.</t>
  </si>
  <si>
    <t>R$ 14.193.154,00</t>
  </si>
  <si>
    <t>172/2021</t>
  </si>
  <si>
    <t>“AQUISIÇÃO EM CARÁTER EMERGENCIAL, DE MATERIAIS UTILIZADOS NA ANÁLISE DE AMOSTRAS DO NOVO CORONAVÍRUS - COVID19 (PONTEIRAS E COMPRESSAS), PARA ATENDER AO LABORATÓRIO CENTRAL DE SAÚDE PÚBLICA – LACEN/MT”.</t>
  </si>
  <si>
    <t>R$ 46.293,02</t>
  </si>
  <si>
    <t>172/2022</t>
  </si>
  <si>
    <t>R$ 394.999,92</t>
  </si>
  <si>
    <t>173/2022</t>
  </si>
  <si>
    <t>R$ 310.003,44</t>
  </si>
  <si>
    <t>174/2021</t>
  </si>
  <si>
    <t>“AQUISIÇÃO DE MEDICAMENTOS COM A FINALIDADE DE ATENDER A DEMANDA JUDICIAL, PARA PACIENTES INICIAIS”.</t>
  </si>
  <si>
    <t>R$ 65.469,00</t>
  </si>
  <si>
    <t>Contratação emergencial de empresa em prestação de serviços médicos de pediatria a SES MT</t>
  </si>
  <si>
    <t>R$ 683.370,00</t>
  </si>
  <si>
    <t>175/2020</t>
  </si>
  <si>
    <t>EQUIPAMENTOS MÉDICOS E MÓVEIS HOSPITALARES - LISTA 02</t>
  </si>
  <si>
    <t>R$ 1.716,00</t>
  </si>
  <si>
    <t>175/2021</t>
  </si>
  <si>
    <t>R$ 309.862,08</t>
  </si>
  <si>
    <t>176/2020</t>
  </si>
  <si>
    <t>R$ 31.500,00</t>
  </si>
  <si>
    <t>176/2021</t>
  </si>
  <si>
    <t>R$ 170.445,60</t>
  </si>
  <si>
    <t>177/2020</t>
  </si>
  <si>
    <t>aquisição de equipamentos médicos e móveis hospitalares – LISTA 2 para atender as necessidades das Unidades Hospitalares vinculada à Secretaria de Estado de Saúde/MT</t>
  </si>
  <si>
    <t>177/2021</t>
  </si>
  <si>
    <t>CONVOCAÇÃO DE CREDENCIAMENTO DE EMPRESAS ESPECIALIZADAS E INTERESSADAS NA PRESTAÇÃO DE SERVIÇOS NAS ÁREAS ASSISTÊNCIA AMBULATORIAL DE MÉDIA E ALTA COMPLEXIDADE E INTERNAÇÃO HOSPITALAR, PELO VALOR ESTIPULADO NA TABELA SIGTAP (SUS), MÊS DE COMPETÊNCIA JANEIRO DE 2020, PARA ATENDER AS DEMANDAS AMBULATORIAIS E HOSPITALARES DESTA SECRETARIA DE ESTADO DE SAÚDE SES-MT E FINANCIADAS PELO TETO MAC FEDERAL, CONFORME AS ESPECIFICAÇÕES CONSTANTES NESTE EDITAL E SEUS ANEXOS, OBEDECENDO AS NORMAS DO SUS</t>
  </si>
  <si>
    <t>178/2020</t>
  </si>
  <si>
    <t>R$ 135.150,00</t>
  </si>
  <si>
    <t>179/2021</t>
  </si>
  <si>
    <t>O PRESENTE INSTRUMENTO REFERE-SE À CONTRATAÇÃO DE EMPRESA ESPECIALIZADA NA PRESTAÇÃO DE SERVIÇOS DE CONFECÇÃO DE CARIMBOS PARA ATENDER SECRETÁRIA DE ESTADO DE SAÚDE</t>
  </si>
  <si>
    <t>R$ 2.718,00</t>
  </si>
  <si>
    <t>179/2022</t>
  </si>
  <si>
    <t>R$ 2.509.374,40</t>
  </si>
  <si>
    <t>180/2021</t>
  </si>
  <si>
    <t>R$ 34.493,00</t>
  </si>
  <si>
    <t>180/2022</t>
  </si>
  <si>
    <t>R$ 1.987.696,00</t>
  </si>
  <si>
    <t>181/2019</t>
  </si>
  <si>
    <t>REGISTRO DE PREÇOS</t>
  </si>
  <si>
    <t>R$ 350.126,00</t>
  </si>
  <si>
    <t>181/2020</t>
  </si>
  <si>
    <t>aquisição de equipamentos médicos e móveis hospitalares – LISTA 1 para atender as necessidades das Unidades Hospitalares vinculada à Secretaria de Estado de Saúde/MT</t>
  </si>
  <si>
    <t>R$ 925.220,00</t>
  </si>
  <si>
    <t>181/2021</t>
  </si>
  <si>
    <t>“AQUISIÇÃO EMERGENCIAL DE BENS PERMANENTES, EQUIPAMENTOS E MOBILIÁRIOS HOSPITALARES, INCLUINDO ENTREGA, MONTAGEM, INSTALAÇÕES, TREINAMENTO ASSISTÊNCIA TÉCNICA E GARANTIA, PARA ATENDER AS NECESSIDADES DOS HOSPITAIS SOB A GESTÃO DA SECRETARIA DE ESTADO DE SAÚDE DE MATO GROSSO”.</t>
  </si>
  <si>
    <t>R$ 155.046,60</t>
  </si>
  <si>
    <t>181/2022</t>
  </si>
  <si>
    <t>R$ 3.865.104,00</t>
  </si>
  <si>
    <t>182/2019</t>
  </si>
  <si>
    <t>R$ 2.621.259,80</t>
  </si>
  <si>
    <t>182/2021</t>
  </si>
  <si>
    <t>R$ 689.860,00</t>
  </si>
  <si>
    <t>182/2022</t>
  </si>
  <si>
    <t>CONTRATAÇÃO DE EMPRESA ESPECIALIZADA NA PRESTAÇÃO DE SERVIÇOS DE CHAVEIRO E CONFECÇÃO DE CHAVES, SOB DEMANDA, NO PERÍMETRO DOS MUNICÍPIOS DE CUIABÁ E VÁRZEA GRANDE-MT.</t>
  </si>
  <si>
    <t>R$ 547.491,50</t>
  </si>
  <si>
    <t>183/2019</t>
  </si>
  <si>
    <t>R$ 689.121,00</t>
  </si>
  <si>
    <t>183/2020</t>
  </si>
  <si>
    <t>CONTRATAÇÃO DE EMPRESA ESPECIALIZADA NO FORNECIMENTO DE TESTES QUE SERÃO UTILIZADOS NA MEDIÇÃO DOS NÍVEIS DE HEMOGLOBINA DOS POSSÍVEIS DOADORES DE SANGUE.</t>
  </si>
  <si>
    <t>R$ 392.000,00</t>
  </si>
  <si>
    <t>183/2022</t>
  </si>
  <si>
    <t>R$ 146.300,00</t>
  </si>
  <si>
    <t>184/2019</t>
  </si>
  <si>
    <t>R$ 15.910,00</t>
  </si>
  <si>
    <t>184/2022</t>
  </si>
  <si>
    <t>AQUISIÇÃO DE BENS PERMANENTES, EQUIPAMENTOS PARA CENTRO CIRÚRGICO E CME– LISTA 1, INCLUINDO ENTREGA, MONTAGEM, INSTALAÇÕES, TREINAMENTO ASSISTÊNCIA TÉCNICA E GARANTIA, PARA ATENDER AS NECESSIDADES DOS HOSPITAIS SOB A GESTÃO DA SECRETARIA DE ESTADO DE SAÚDE DE MATO GROSSO.</t>
  </si>
  <si>
    <t>R$ 1.595.000,00</t>
  </si>
  <si>
    <t>185/2019</t>
  </si>
  <si>
    <t>R$ 70.073,00</t>
  </si>
  <si>
    <t>185/2022</t>
  </si>
  <si>
    <t>R$ 735.000,00</t>
  </si>
  <si>
    <t>186/2020</t>
  </si>
  <si>
    <t>AQUISIÇÃO EMERGENCIAL DE MEDICAMENTOS DA REDE BÁSICA RELACIONADOS AO COVID-19 PARA ATENDER A SECRETARIA DE ESTADO DE SAÚDE – SES/MT E OS MUNICÍPIOS DO ESTADO</t>
  </si>
  <si>
    <t>R$ 1.202.138,70</t>
  </si>
  <si>
    <t>186/2022</t>
  </si>
  <si>
    <t>R$ 135.585,20</t>
  </si>
  <si>
    <t>187/2020</t>
  </si>
  <si>
    <t>R$ 268.303,42</t>
  </si>
  <si>
    <t>187/2022</t>
  </si>
  <si>
    <t>R$ 1.347.303,00</t>
  </si>
  <si>
    <t>188/2020</t>
  </si>
  <si>
    <t>R$ 702.883,30</t>
  </si>
  <si>
    <t>188/2022</t>
  </si>
  <si>
    <t>R$ 121.600,00</t>
  </si>
  <si>
    <t>189/2020</t>
  </si>
  <si>
    <t>R$ 191.691,00</t>
  </si>
  <si>
    <t>189/2022</t>
  </si>
  <si>
    <t>R$ 96.100,00</t>
  </si>
  <si>
    <t>190/2020</t>
  </si>
  <si>
    <t>190/2022</t>
  </si>
  <si>
    <t>R$ 5.803.694,00</t>
  </si>
  <si>
    <t>191/2022</t>
  </si>
  <si>
    <t>R$ 6.047.478,00</t>
  </si>
  <si>
    <t>192/2019</t>
  </si>
  <si>
    <t>R$ 161.321,48</t>
  </si>
  <si>
    <t>192/2020</t>
  </si>
  <si>
    <t>AQUISIÇÃO EMERGENCIAL DE SISTEMA DE GERENCIAMENTO DE FILAS</t>
  </si>
  <si>
    <t>R$ 12.180,00</t>
  </si>
  <si>
    <t>192/2022</t>
  </si>
  <si>
    <t>R$ 2.971.392,70</t>
  </si>
  <si>
    <t>193/2019</t>
  </si>
  <si>
    <t>R$ 9.200,00</t>
  </si>
  <si>
    <t>CONVOCAÇÃO DE INTERESSADOS EM SE CREDENCIAR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A FIM DE ATENDER DEMANDAS DAS UNIDADES HOSPITALARES.</t>
  </si>
  <si>
    <t>193/2022</t>
  </si>
  <si>
    <t>R$ 2.646.000,00</t>
  </si>
  <si>
    <t>194/2019</t>
  </si>
  <si>
    <t>CONTRATAÇÃO DE EMPRESA ESPECIALIZADA EM MANUTENÇÃO PREVENTIVA E CORRETIVA COM REPOSIÇÃO DE PEÇAS NOVAS E ORIGINAIS NO ELEVADOR INSTALADO NAS DEPENDÊNCIAS DO HOSPITAL REGIONAL DE RONDONÓPOLIS IRMÃ ELZA GIOVANELLA, LIGADO À SECRETARIA DE ESTADO DE SAÚDE DE MATO GROSSO</t>
  </si>
  <si>
    <t>R$ 873.735,00</t>
  </si>
  <si>
    <t>194/2021</t>
  </si>
  <si>
    <t>O PRESENTE CONTRATO CONSISTE NA CONTRATAÇÃO DE EMPRESA ESPECIALIZADA NA PRESTAÇÃO DE SERVIÇOS DE MANUTENÇÃO PREVENTIVA E CORRETIVA, COM FORNECIMENTO DE MATERIAIS E PEÇAS, DESMONTAGEM, TRANSPORTE E REMONTAGEM DE SISTEMAS DE ARQUIVOS DESLIZANTES, PARA ATENDER A SECRETARIA DE ESTADO DE SAÚDE DE MATO GROSSO – SES/MT</t>
  </si>
  <si>
    <t>R$ 132.638,40</t>
  </si>
  <si>
    <t>194/2022</t>
  </si>
  <si>
    <t>CONTRATAÇÃO DE EMPRESA ESPECIALIZADA NA PRESTAÇÃO DE SERVIÇOS PARA CONFECÇÃO, MONTAGEM, ALINHAMENTO E ASSISTÊNCIA TÉCNICA DE ORTOPRÓTESE E EXOPRÓTESES DE MEMBRO SUPERIOR E MEMBRO INFERIOR, BEM COMO GARANTIA DOS RECURSOS DE TECNOLOGIA ASSSISTIVA SUPRACITADOS, PARA CONCESSÃO AOS USUÁRIOS DA OFICINA ORTOPÉDICA DO CER III/CRIDAC.</t>
  </si>
  <si>
    <t>R$ 806.862,60</t>
  </si>
  <si>
    <t>195/2022</t>
  </si>
  <si>
    <t>R$ 254.124,00</t>
  </si>
  <si>
    <t>196/2019/SES/MT</t>
  </si>
  <si>
    <t>196/2021</t>
  </si>
  <si>
    <t>REFORMA DA ESCOLA DA SAÚDE PÚBLICA DO ESTADO DE MATO GROSSO, LOCALIZADO NO MUNICÍPIO DE CUIABÁ – MATO GROSSO</t>
  </si>
  <si>
    <t>R$ 3.063.334,44</t>
  </si>
  <si>
    <t>196/2022</t>
  </si>
  <si>
    <t>R$ 92.969,85</t>
  </si>
  <si>
    <t>197/2020</t>
  </si>
  <si>
    <t>Aquisição de material de insumo filtro bacteriano viral eletrostático estéril com traqueinha tipo HME- adulto para atendimento pré-hospitalar-APH, para atender SAMU.</t>
  </si>
  <si>
    <t>R$ 2.400,00</t>
  </si>
  <si>
    <t>197/2022</t>
  </si>
  <si>
    <t>CONTRATAÇÃO DE EMPRESA ESPECIALIZADA NA PRESTAÇÃO DE SERVIÇOS CONTINUADOS DE MANUTENÇÃO PREVENTIVA E CORRETIVA DO ELEVADOR COM REPOSIÇÃO DE PEÇAS, EQUIPAMENTOS E ACESSÓRIOS INSTALADO NO HOSPITAL ESTADUAL SANTA CASA.</t>
  </si>
  <si>
    <t>R$ 13.800,00</t>
  </si>
  <si>
    <t>198/2020</t>
  </si>
  <si>
    <t>Aquisições de equipamentos médicos e móveis hospitalares, para atender as necessidades das unidades hospitalares, vinculadas a Secretária de Estado de Saúde /MT.</t>
  </si>
  <si>
    <t>R$ 25.650,00</t>
  </si>
  <si>
    <t>198/2021</t>
  </si>
  <si>
    <t>O PRESENTE TERMO TEM COMO OBJETO A CONTRATAÇÃO EMERGENCIAL DE EMPRESA ESPECIALIZADA NA PRESTAÇÃO DE SERVIÇOS CONTÍNUOS DE HIGIENIZAÇÃO HOSPITALAR, VISANDO A OBTENÇÃO DE ADEQUADAS CONDIÇÃO DE SALUBRIDADE, LIMPEZA, COLETA E HIGIENE EM DEPENDÊNCIAS MÉDICO-HOSPITALARES, COM A DISPONIBILIZAÇÃO DE MÃO-DE-OBRA QUALIFICADA, PRODUTOS SANEANTES DE USO HOSPITALAR, MATERIAIS, MÁQUINAS E EQUIPAMENTOS, PARA AS ÁREAS INTERNA, EXTERNA E JARDINAGEM E LIMPEZA DE CAIXA D’ÁGUA PARA O “HOSPITAL REGIONAL DE SORRISO”</t>
  </si>
  <si>
    <t>R$ 1.460.213,03</t>
  </si>
  <si>
    <t>198/2022</t>
  </si>
  <si>
    <t>AQUISIÇÃO DE EQUIPAMENTOS DA PORTARIA 1841 GM/MS/2020, DE 28 DE JULHO DE 2020 (CÓPIA ANEXA) QUE AUTORIZA O REPASSE DOS VALORES DE RECURSOS FEDERAIS AOS FUNDOS DE SAÚDE DOS ESTADOS E DO DISTRITO FEDERAL, NO BLOCO DE ESTRUTURAÇÃO DA REDE DE SERVIÇOS PÚBLICOS DE SAÚDE A SEREM ALOCADOS NO GRUPO DE VIGILÂNCIA EM SAÚDE PARA O FORTALECIMENTO DA VIGILÂNCIA LABORATORIAL NOS LABORATÓRIOS CENTRAIS DE SAÚDE PÚBLICA (LACEN), QUE FAZEM ENTRE SI A SECRETARIA ESTADUAL DE SAÚDE/FUNDO ESTADUAL DE SAÚDE.</t>
  </si>
  <si>
    <t>199/2019</t>
  </si>
  <si>
    <t>R$ 36.500,00</t>
  </si>
  <si>
    <t>199/2020</t>
  </si>
  <si>
    <t>Aquisições de equipamentos médicos e móveis hospitalares, para atender as necessidades das unidades hospitalares vinculada à Secretaria de Estado de Saúde/MT.</t>
  </si>
  <si>
    <t>R$ 130.811,13</t>
  </si>
  <si>
    <t>199/2022</t>
  </si>
  <si>
    <t>AQUISIÇÃO DE EQUIPAMENTOS DA PORTARIA 1841 GM/MS/2020, DE 28 DE JULHO DE 2020 (CÓPIA ANEXA) QUE AUTORIZA O REPASSE DOS VALORES DE RECURSOS FEDERAIS AOS FUNDOS DE SAÚDE DOS ESTADOS E DO DISTRITO FEDERAL, NO BLOCO DE ESTRUTURAÇÃO DA REDE DE SERVIÇOS PÚBLICOS DE SAÚDE A SEREM ALOCADOS NO GRUPO DE VIGILÂNCIA EM SAÚDE PARA O FORTALECIMENTO DA VIGILÂNCIA LABORATORIAL NOS LABORATÓRIOS CENTRAIS DE SAÚDE PÚBLICA (LACEN), QUE FAZEM ENTRE SI A SECRETARIA ESTADUAL DE SAÚDE/FUNDO ESTADUAL DE SAÚDE</t>
  </si>
  <si>
    <t>R$ 114.900,00</t>
  </si>
  <si>
    <t>200/2020</t>
  </si>
  <si>
    <t>R$ 134.490,00</t>
  </si>
  <si>
    <t>200/2021</t>
  </si>
  <si>
    <t>O PRESENTE TERMO TEM COMO OBJETO A CONTRATAÇÃO EMERGENCIAL DE EMPRESA ESPECIALIZADA NA PRESTAÇÃO DE SERVIÇOS CONTÍNUOS DE HIGIENIZAÇÃO HOSPITALAR, VISANDO A OBTENÇÃO DE ADEQUADAS CONDIÇÃO DE SALUBRIDADE, LIMPEZA, COLETA E HIGIENE EM DEPENDÊNCIAS MÉDICO-HOSPITALARES, COM A DISPONIBILIZAÇÃO DE MÃO-DE-OBRA QUALIFICADA, PRODUTOS SANEANTES DE USO HOSPITALAR, MATERIAIS, MÁQUINAS E EQUIPAMENTOS, PARA AS ÁREAS INTERNA, EXTERNA E JARDINAGEM E LIMPEZA DE CAIXA D’ÁGUA PARA ATENDER O “HOSPITAL REGIONAL DE ALTA FLORESTA ALBERT SABIN” .</t>
  </si>
  <si>
    <t>R$ 660.199,42</t>
  </si>
  <si>
    <t>200/2022</t>
  </si>
  <si>
    <t>R$ 23.628,00</t>
  </si>
  <si>
    <t>2002027909100173122</t>
  </si>
  <si>
    <t>AQUISIÇÃO DE EQUIPAMENTOS DE PROTEÇÃO HOSPITALARES PARA ATENDER AS NECESSIDADES DA SES MT</t>
  </si>
  <si>
    <t>R$ 3.008.750,00</t>
  </si>
  <si>
    <t>201/2019/SES/MT</t>
  </si>
  <si>
    <t>“AQUISIÇÃO DE PRODUTO NUTRICIONAL PARA A SECRETARIA DE ESTADO DE SAÚDE, COM A FINALIDADE DE ATENDER PACIENTES DE DEMANDA JUDICIAL”.</t>
  </si>
  <si>
    <t>R$ 5.616,00</t>
  </si>
  <si>
    <t>201/2020</t>
  </si>
  <si>
    <t>R$ 16.250,00</t>
  </si>
  <si>
    <t>201/2022</t>
  </si>
  <si>
    <t>R$ 17.100,00</t>
  </si>
  <si>
    <t>202/2020</t>
  </si>
  <si>
    <t>O presente contrato objetiva aquisição emergencial de medicamentos da rede básica relacionados ao COVID-19 para atender a SES-MT e seus municípios.</t>
  </si>
  <si>
    <t>R$ 3.397.095,00</t>
  </si>
  <si>
    <t>202/2022</t>
  </si>
  <si>
    <t>R$ 490.000,00</t>
  </si>
  <si>
    <t>203/2019/SES/MT</t>
  </si>
  <si>
    <t>“CONTRATAÇÃO EMERGENCIAL DE PESSOA JURÍDICA PARA PRESTAÇÃO DE SERVIÇOS DE GERENCIAMENTO TÉCNICO, ADMINISTRATIVO, FORNECIMENTO DE RECURSOS HUMANOS, RECURSOS MATERIAIS, EQUIPAMENTOS, INSUMOS E OUTROS NECESSÁRIOS PARA O FUNCIONAMENTO DE UNIDADE DE TERAPIA INTENSIVA (UTI) TIPO NEONATAL E PEDIÁTRICA, PARA A SECRETARIA DE ESTADO DE SAÚDE NO HOSPITAL REGIONAL DE COLÍDER”.</t>
  </si>
  <si>
    <t>203/2020</t>
  </si>
  <si>
    <t>AQUISIÇÃO DE KITS EMERGENCIAL PARA ANALISE RNA VIRAL PARA AUMENTAR A RESPOSTA NO NOVO CORONA VÍRUS 
 "KIT TESTE COVID"</t>
  </si>
  <si>
    <t>R$ 453.000,00</t>
  </si>
  <si>
    <t>203/2022</t>
  </si>
  <si>
    <t>R$ 135.900,00</t>
  </si>
  <si>
    <t>204/2020</t>
  </si>
  <si>
    <t>SERVIÇOS CONTINUADOS DE MANUTENÇÃO PREVENTIVA E CORRETIVA DO ELEVADOR COM REPOSIÇÃO DE PEÇAS, EQUIPAMENTOS E ACESSÓRIOS, PARA ATENDER AS NECESSIDADES DO HOSPITAL ESTADUAL SANTA CASA</t>
  </si>
  <si>
    <t>R$ 13.540,00</t>
  </si>
  <si>
    <t>204/2022</t>
  </si>
  <si>
    <t>AQUISIÇÃO GÊNEROS ALIMENTÍCIOS, SENDO AÇÚCAR, CAFÉ E CHÁ MATE, EM ATENDIMENTO À DEMANDA DA SECRETARIA DE ESTADO DE SAÚDE – SES E SUAS UNIDADES.</t>
  </si>
  <si>
    <t>R$ 51.946,32</t>
  </si>
  <si>
    <t>205/2020</t>
  </si>
  <si>
    <t>CAPACITAÇÃO DE SERVIDORES LOTADOS NA SECRETARIA DE ESTADO DE SAÚDE, NO CURSO SEMINÁRIO NACIONAL DE OBRAS PÚBLICAS E MANUTENÇÃO PREDIAL - 100% ONLINE</t>
  </si>
  <si>
    <t>R$ 2.990,00</t>
  </si>
  <si>
    <t>205/2022</t>
  </si>
  <si>
    <t>CONTRATAÇÃO DE EMPRESA PARA AGENCIAMENTO DE VIAGENS, COMPREENDENDO OS SERVIÇOS DE RESERVA, EMISSÃO, REMARCAÇÃO, CANCELAMENTO E REEMBOLSO DE PASSAGENS AÉREAS (NACIONAIS E INTERNACIONAIS), PARA ATENDIMENTO A SECRETARIA DE ESTADO DE SAÚDE.</t>
  </si>
  <si>
    <t>R$ 1.220.615,00</t>
  </si>
  <si>
    <t>206/2020</t>
  </si>
  <si>
    <t>AQUISIÇÃO EMERGENCIAL DE MEDICAMENTOS PARA A REDE BÁSICA RELACIONADOS AO COVID-19 PARA ATENDER A SES-MT E SEUS MUNICÍPIOS, CONFORME ESPECIFICAÇÕES E QUANTITATIVOS.</t>
  </si>
  <si>
    <t>R$ 217.000,00</t>
  </si>
  <si>
    <t>206/2022</t>
  </si>
  <si>
    <t>R$ 1.076.197,90</t>
  </si>
  <si>
    <t>207/2019/SES/MT</t>
  </si>
  <si>
    <t>“CONTRATAÇÃO DE EMPRESA PARA PRESTAÇÃO DE SERVIÇOS DE NUTRIÇÃO E ALIMENTAÇÃO QUALIFICADA EM MANIPULAÇÃO, PREPARO E DISTRIBUIÇÃO DE DIETAS COLETIVA/HOSPITALAR PARA PACIENTES, ACOMPANHANTES E COLABORADORES COM RESPONSABILIDADE EM DISTRIBUÍ-LAS EM TODO O HOSPITAL METROPOLITANO DE VÁRZEA GRANDE/MT”.</t>
  </si>
  <si>
    <t>R$ 862.524,00</t>
  </si>
  <si>
    <t>207/2020</t>
  </si>
  <si>
    <t>CONTRATAÇÃO DE EMPRESA ESPECIALIZADA PARA PRESTAÇÃO DE SERVIÇOS DE LIMPEZA, CONSERVAÇÃO E DESINFECÇÃO HOSPITALAR, CONSERVAÇÃO PREDIAL, HIGIENE E COLETA DE LIXO (COMUM/HOSPITALAR) INTERNO E EXTERNO E JARDINAGEM, COM A DISPONIBILIZAÇÃO DE MÃO DE OBRA QUALIFICADA, MATERIAIS DE REPOSIÇÃO (HIGIÊNICO) PRODUTOS SANEANTES DOMISSANITÁRIOS, MATERIAIS E EQUIPAMENTOS, PARA ATENDER O HOSPITAL METROPOLITANO DE VÁRZEA GRANDE/MT</t>
  </si>
  <si>
    <t>R$ 845.166,50</t>
  </si>
  <si>
    <t>207/2022</t>
  </si>
  <si>
    <t>AQUISIÇÃO DE EQUIPAMENTOS DE DIAGNÓSTICOS POR IMAGEM, CONFORME ESPECIFICAÇÕES E QUANTITATIVOS ESTABELECIDOS NO EDITAL DO PREGÃO IDENTIFICADO NO PREÂMBULO E NA PROPOSTA VENCEDORA.</t>
  </si>
  <si>
    <t>R$ 147.500,00</t>
  </si>
  <si>
    <t>208/2019</t>
  </si>
  <si>
    <t>CONTRATAÇÃO DE EMPRESA CAPACITADA PARA A PRESTAÇÃO DE SERVIÇOS DE CONTÍNUOS DE LAVANDERIA HOSPITALAR, NAS DEPENDÊNCIAS DA CONTRATADA, ENVOLVENDO TODAS AS ETAPAS DO CONTROLE E PROCESSAMENTO DO ENXOVAL HOSPITALAR E DESINFECÇÃO DO ENXOVAL CIRÚRGICO, DENOMINADA LAVANDERIA HOSPITALAR, COM FORNECIMENTO DE ENXOVAL, ENVOLVENDO O PROCESSAMENTO DE ROUPAS E TECIDOS EM GERAL, EM TODAS AS ETAPAS, DESDE SUA UTILIZAÇÃO ATÉ SEU RETORNO E DISTRIBUIÇÃO EM IDEAIS CONDIÇÕES DE REUSO, SOB SITUAÇÕES HIGIÊNICO SANITÁRIAS ADEQUADAS PARA ATENDER O HOSPITAL ESTADUAL SANTA CASA</t>
  </si>
  <si>
    <t>R$ 1.080.864,00</t>
  </si>
  <si>
    <t>208/2020</t>
  </si>
  <si>
    <t>Aquisição emergencial de medicamento da rede básica relacionados ao COVID-19 para atender à Secretaria de Estado de Saúde- SES-MT e aos municípios do estado, conforme as especificações e quantitativos.</t>
  </si>
  <si>
    <t>R$ 2.870.000,00</t>
  </si>
  <si>
    <t>208/2022</t>
  </si>
  <si>
    <t>AQUISIÇÃO DE SUPRIMENTOS E EQUIPAMENTOS DE INFORMÁTICA PARA ATENDER ÀS NECESSIDADES DA SECRETÁRIA ESTADUAL DE SAÚDE DE MATO GROSSO.</t>
  </si>
  <si>
    <t>R$ 450.159,04</t>
  </si>
  <si>
    <t>209/2020</t>
  </si>
  <si>
    <t>AQUISIÇÃO DE CONTRATAÇÃO DE EMPRESA ESPECIALIZADA EM FORNECER NITROGÊNIO: GÁS LIQUEFEITO, REFRIGERADO, INCOLOR, INODORO, NÃO REATIVO. UTILIZADO PARA ARMAZENAR E TRANSPORTAR AMOSTRAS BIOLÓGICAS EM BOTIJÕES PARA PESQUISA DE VÍRUS DE DENGUE, ZIKA, INFLUENZA E DEMAIS AGRAVOS PELO PERÍODO ESTIMADO DE 12 MESES PARA ATENDER O LABORATÓRIO CENTRAL DE SAÚDE PÚBLICA – LACEN-MT DA SECRETARIA DE ESTADO DE SAÚDE DE MATO GROSSO</t>
  </si>
  <si>
    <t>R$ 42.000,00</t>
  </si>
  <si>
    <t>209/2022</t>
  </si>
  <si>
    <t>R$ 93.888,00</t>
  </si>
  <si>
    <t>210/2020</t>
  </si>
  <si>
    <t>AQUISIÇÃO DE CRACHÁS DE IDENTIFICAÇÃO, DEVIDO A NECESSIDADE PARA ATENDER TODAS AS UNIDADES DA SECRETARIA DE ESTADO DE SAÚDE DE MATO GROSSO, QUAIS SEJAM, NÍVEL CENTRAL, UNIDADES DESCENTRALIZADAS, HOSPITAIS REGIONAIS, HOSPITAL ESTADUAL SANTA CASA E ESCRITÓRIOS REGIONAIS.</t>
  </si>
  <si>
    <t>R$ 33.850,00</t>
  </si>
  <si>
    <t>210/2022</t>
  </si>
  <si>
    <t>211/2020</t>
  </si>
  <si>
    <t>CONTRATAÇÃO NA FORMA EMERGENCIAL DE EMPRESA PARA PRESTAÇÃO DE SERVIÇOS DE OPERAÇÃO E MANUTENÇÃO PREVENTIVA E CORRETIVA COM FORNECIMENTO DE PEÇAS ABRANGENDO MÃO DE OBRA, EMPREGO DE FERRAMENTAS, GÁS REFRIGERANTE E MATERIAIS DE CONSUMO PARA O SISTEMA DE CLIMATIZAÇÃO TIPO VRF INSTALADO NO CRIDAC/CER III/SES</t>
  </si>
  <si>
    <t>R$ 16.800,00</t>
  </si>
  <si>
    <t>211/2022</t>
  </si>
  <si>
    <t>R$ 294.529,65</t>
  </si>
  <si>
    <t>212/2020</t>
  </si>
  <si>
    <t>Contratação emergencial de empresa capacitada no ramo para prestação de serviços médicos em nefrologia, hemodiálise e parecer/avaliação nefrológica e visitas prescrições no âmbito da UTI e enfermarias, com fornecimento de insumos, equipamento e outros que se façam necessários para atender o Hospital Estadual Lousite Ferrreira da Silva- Metropolitano</t>
  </si>
  <si>
    <t>R$ 1.655.100,00</t>
  </si>
  <si>
    <t>212/2021</t>
  </si>
  <si>
    <t>“REFORMA DA ESCOLA DA SAÚDE PÚBLICA DO ESTADO DE MATO GROSSO, LOCALIZADO NO MUNICÍPIO DE CUIABÁ – MATO GROSSO”.</t>
  </si>
  <si>
    <t>R$ 3.046.985,01</t>
  </si>
  <si>
    <t>212/2022</t>
  </si>
  <si>
    <t>R$ 29.480,00</t>
  </si>
  <si>
    <t>213/2020</t>
  </si>
  <si>
    <t>AQUISIÇÃO EMERGENCIAL DE MEDICAMENTOS ANESTÉSICOS, CONFORME ESPECIFICAÇÕES E DETALHAMENTOS CONTIDOS NESTE CONTRATO DENOMINADO – LISTA I MEDICAMENTOS PARA ATENDER AS NECESSIDADES DAS UNIDADES HOSPITALARES VINCULADA À SECRETARIA DE ESTADO DE SAÚDE/MT</t>
  </si>
  <si>
    <t>R$ 19.500,00</t>
  </si>
  <si>
    <t>213/2022</t>
  </si>
  <si>
    <t>R$ 9.540,00</t>
  </si>
  <si>
    <t>214/2019</t>
  </si>
  <si>
    <t>SISTEMA PRISIONAL</t>
  </si>
  <si>
    <t>R$ 229.311,25</t>
  </si>
  <si>
    <t>214/2020</t>
  </si>
  <si>
    <t>R$ 2.324.400,00</t>
  </si>
  <si>
    <t>214/2022</t>
  </si>
  <si>
    <t>R$ 130.580,00</t>
  </si>
  <si>
    <t>215/2019</t>
  </si>
  <si>
    <t>R$ 82.168,75</t>
  </si>
  <si>
    <t>AQUISIÇÃO DE MEDICAMENTOS DO SISTEMA PRISIONAL</t>
  </si>
  <si>
    <t>215/2020</t>
  </si>
  <si>
    <t>R$ 4.339.897,50</t>
  </si>
  <si>
    <t>215/2022</t>
  </si>
  <si>
    <t>R$ 2.700,00</t>
  </si>
  <si>
    <t>216/2019</t>
  </si>
  <si>
    <t>R$ 15.000,00</t>
  </si>
  <si>
    <t>O presente contrato tem como objeto “aquisição de MEDICAMENTOS DO SISTEMA PRISIONAL DE MATO GROSSO.</t>
  </si>
  <si>
    <t>216/2020</t>
  </si>
  <si>
    <t>Aquisição, em caráter emergencial, de LANCETAS PARA TESTE DIAGNÓSTICO RÁPIDO- TDR ,PARA DETECÇÃO DOS CASOS DO NOVO CORONA VÍRUS PARA ATENDER AO ESTADO DE MT.</t>
  </si>
  <si>
    <t>R$ 115.000,00</t>
  </si>
  <si>
    <t>216/2022</t>
  </si>
  <si>
    <t>R$ 1.272,50</t>
  </si>
  <si>
    <t>21601.0001.12.010451-5</t>
  </si>
  <si>
    <t>Aquisição de medicamento excepcionais com objetivo de antender aos pacientes cadastrados na gemex gerencia de medicamento excipcionais</t>
  </si>
  <si>
    <t>R$ 57.175,00</t>
  </si>
  <si>
    <t>21601.0001.12.014112-7</t>
  </si>
  <si>
    <t>PROCESSO DE ADESÃO A REGISTRO DE PREÇOS</t>
  </si>
  <si>
    <t>R$ 10.200,00</t>
  </si>
  <si>
    <t>21601.0001.15.000443-1</t>
  </si>
  <si>
    <t>Aquisição de 06 Mesa, para atender a CONTRA/SURCA</t>
  </si>
  <si>
    <t>217/2019</t>
  </si>
  <si>
    <t>“A AQUISIÇÃO DE EQUIPAMENTOS, PROCEDENTE DE ADESÃO (CARONA) À ATA DE REGISTRO DE PREÇOS Nº 26/2018, DO EDITAL N. º 07/2018 - MSP - POLÍCIA FEDERAL SERVIÇO DE PERÍCIAS EM INFORMÁTICA - SEPINF/DPER/INC/DITEC/PF, PARA ATENDER A SUPERINTENDÊNCIA DE TECNOLOGIA DA INFORMAÇÃO, E DEMAIS UNIDADES DA SES QUE COMPÕEM SUA ESTRUTURA”.</t>
  </si>
  <si>
    <t>R$ 103.600,00</t>
  </si>
  <si>
    <t>217/2022</t>
  </si>
  <si>
    <t>R$ 33.159,00</t>
  </si>
  <si>
    <t>218/2019</t>
  </si>
  <si>
    <t>“A AQUISIÇÃO DE EQUIPAMENTOS, PROCEDENTE DE ADESÃO (CARONA) À ATA DE REGISTROS DE PREÇOS Nº 27/2018 DO EDITAL N. º 07/2018 - MSP - POLÍCIA FEDERAL SERVIÇO DE PERÍCIAS EM INFORMÁTICA - SEPINF/DPER/INC/DITEC/PF, PARA ATENDER A SUPERINTENDÊNCIA DE TECNOLOGIA DA INFORMAÇÃO, E DEMAIS UNIDADES DA SES QUE COMPÕEM SUA ESTRUTURA”.</t>
  </si>
  <si>
    <t>R$ 24.909,00</t>
  </si>
  <si>
    <t>218/2022</t>
  </si>
  <si>
    <t>R$ 28.586,52</t>
  </si>
  <si>
    <t>219/2019</t>
  </si>
  <si>
    <t>A AQUISIÇÃO DE EQUIPAMENTOS, PROCEDENTE DE ADESÃO (CARONA) À ATA DE REGISTRO DE PREÇOS Nº 28/2018 DO EDITAL N. º 07/2018 - MSP - POLÍCIA FEDERAL SERVIÇO DE PERÍCIAS EM INFORMÁTICA - SEPINF/DPER/INC/DITEC/PF, PARA ATENDER A SUPERINTENDÊNCIA DE TECNOLOGIA DA INFORMAÇÃO, E DEMAIS UNIDADES DA SES QUE COMPÕEM SUA ESTRUTURA</t>
  </si>
  <si>
    <t>R$ 240.717,82</t>
  </si>
  <si>
    <t>219/2022</t>
  </si>
  <si>
    <t>R$ 42.384,95</t>
  </si>
  <si>
    <t>220/2019</t>
  </si>
  <si>
    <t>A AQUISIÇÃO DE EQUIPAMENTOS, PROCEDENTE DE ADESÃO (CARONA) À ATA DE REGISTRO DE PREÇOS Nº 29/2018 DO EDITAL N. º 07/2018 - MSP - POLÍCIA FEDERAL SERVIÇO DE PERÍCIAS EM INFORMÁTICA - SEPINF/DPER/INC/DITEC/PF, PARA ATENDER A SUPERINTENDÊNCIA DE TECNOLOGIA DA INFORMAÇÃO, E DEMAIS UNIDADES DA SES QUE COMPÕEM SUA ESTRUTURA</t>
  </si>
  <si>
    <t>R$ 5.293.370,60</t>
  </si>
  <si>
    <t>220/2021</t>
  </si>
  <si>
    <t>aquisição de software de Backup, procedente de adesão (carona) à Ata de Registro de Preços - Nº 18/2020, Pregão Eletrônico 18/2020 – Cmdo 8º RM do Comando da 8º Região Militar, Processo Administrativo nº 64319.052692/2020-22) para atender a Secretaria de Estado de Saúde (SES) e das demais unidades desconcentradas</t>
  </si>
  <si>
    <t>R$ 533.500,00</t>
  </si>
  <si>
    <t>AQUISIÇÃO DE SOFTWARE DE BACKUP, PROCEDENTE DE ADESÃO (CARONA) À ATA DE REGISTRO DE PREÇOS - Nº 18/2020, PREGÃO ELETRÔNICO 18/2020 – CMDO 8º RM DO COMANDO DA 8º REGIÃO MILITAR, PROCESSO ADMINISTRATIVO Nº 64319.052692/2020-22) PARA ATENDER A SECRETARIA DE ESTADO DE SAÚDE (SES) E DAS DEMAIS UNIDADES DESCONCENTRADAS</t>
  </si>
  <si>
    <t>220/2022</t>
  </si>
  <si>
    <t>R$ 48.900,00</t>
  </si>
  <si>
    <t>221/2019</t>
  </si>
  <si>
    <t>O OBJETO DO PRESENTE TERMO DE CONTRATO É A AQUISIÇÃO DE DISPOSITIVOS DE FORNECIMENTO ININTERRUPTO DE ENERGIA ELÉTRICA (NOBREAKS) PARA EQUIPAMENTO DE TI PARA ATENDER ÀS DEMANDAS DA COORDENADORIA DE INFRAESTRUTURA DE T.I.</t>
  </si>
  <si>
    <t>R$ 73.542,00</t>
  </si>
  <si>
    <t>221/2022</t>
  </si>
  <si>
    <t>R$ 17.084,86</t>
  </si>
  <si>
    <t>222/2019</t>
  </si>
  <si>
    <t>“CONTRATAÇÃO EMERGENCIAL DE EMPRESA PARA PRESTAÇÃO DE SERVIÇOS MÉDICOS HOSPITALAR PARA AREA DE PEDIATRIA, POR MEIO DE PROFISSIONAIS TECNICAMENTE QUALIFICADOS NO ÂMBITO DO HOSPITAL ESTADUAL SANTA CASA PARA A SECRETARIA DE ESTADO DE SAÚDE/MT”.</t>
  </si>
  <si>
    <t>R$ 1.543.980,00</t>
  </si>
  <si>
    <t>222/2020</t>
  </si>
  <si>
    <t>CONTRATAÇÃO EMERGENCIAL DE EMPRESA ESPECIALIZADA PARA PRESTAÇÃO DE SERVIÇOS DE DIAGNÓSTICOS POR IMAGEM DE TOMOGRAFIA CO FORNECIMENTOS DE EQUIPAMENTOS , MATERIAIS E INSUMOS E MANUTENÇÃO E MÃO DE OBRA</t>
  </si>
  <si>
    <t>R$ 1.473.228,00</t>
  </si>
  <si>
    <t>222/2022</t>
  </si>
  <si>
    <t>R$ 23.092,63</t>
  </si>
  <si>
    <t>223/2019</t>
  </si>
  <si>
    <t>“CONTRATAÇÃO, EM CARÁTER EMERGENCIAL, DE EMPRESA PARA O FORNECIMENTO DE CONJUNTOS/TESTES SOROLÓGICOS PARA DIAGNÓSTICOS DE DENGUE, ZIKAVIRUS E CHIKUNGUNYA PARA ATENDER AO LABORATÓRIO CENTRAL DE SAÚDE PÚBLICA – LACEN/MT"</t>
  </si>
  <si>
    <t>R$ 235.134,00</t>
  </si>
  <si>
    <t>224/2019</t>
  </si>
  <si>
    <t>AQUISIÇÃO DE 148 (CENTO E QUARENTA E OITO) TELA DE PROJEÇÃO, CONFORME CONDIÇÕES, QUANTIDADES, EXIGÊNCIAS E ESTIMATIVAS ESTABELECIDAS NESTE INSTRUMENTO PARA ATENDER AS NECESSIDADES DO COMPLEXO REGULADOR ESTADUAL VISANDO GARANTIR A SUA ESTRUTURAÇÃO.</t>
  </si>
  <si>
    <t>R$ 61.508,80</t>
  </si>
  <si>
    <t>224/2020</t>
  </si>
  <si>
    <t>CONTRATAÇÃO DE EMPRESA QUE, SOB DEMANDA, PRESTARÁ SERVIÇOS DE MANUTENÇÃO PREDIAL PREVENTIVA (VISITA PERIÓDICA) E CORRETIVA (EVENTUAIS), COM FORNECIMENTO DE PEÇAS, EQUIPAMENTOS, MATERIAIS E MÃO DE OBRA, COM O MAIOR DESCONTO A SER APLICADO EM PLANILHAS DE SERVIÇOS E INSUMOS, CONSTANTES DA TABELA SINAPI, PARA ATENDER A SECRETARIA DE ESTADO DE SAÚDE DE MATO GROSSO</t>
  </si>
  <si>
    <t>R$ 4.250.000,00</t>
  </si>
  <si>
    <t>224/2022</t>
  </si>
  <si>
    <t>R$ 40.811,10</t>
  </si>
  <si>
    <t>225/2019</t>
  </si>
  <si>
    <t>AQUISIÇÃO DE PRODUTO NUTRICIONAL INICIAL PARA A SECRETARIA DE ESTADO DE SAÚDE, COM A FINALIDADE DE ATENDER A DEMANDA JUDICIAL, PARA PACIENTES INICIAL</t>
  </si>
  <si>
    <t>R$ 13.364,00</t>
  </si>
  <si>
    <t>225/2020</t>
  </si>
  <si>
    <t>CONTRATAÇÃO EMERGENCIAL DE EMPRESA ESPECIALIZADA NA PRESTAÇÃO DE SERVIÇOS MÉDICOS EM CLÍNICA MÉDICA PARA 30 LEITOS, POR MEIO DE PROFISSIONAIS TECNICAMENTE QUALIFICADOS NA ÁREA, PARA ATENDER O HOSPITAL REGIONAL DE CÁCERES SOB A GESTÃO DA SECRETARIA DE ESTADO DE SAÚDE DE MATO GROSSO</t>
  </si>
  <si>
    <t>R$ 1.260.000,00</t>
  </si>
  <si>
    <t>225/2022</t>
  </si>
  <si>
    <t>R$ 59.305,00</t>
  </si>
  <si>
    <t>226/2019</t>
  </si>
  <si>
    <t>AQUISIÇÃO DE MEDICAMENTO COM A FINALIDADE DE ATENDER A DEMANDA JUDICIAL PARA PARA PACIENTES INICIAL E A SECRETARIA DE ESTADO DE SAÚDE</t>
  </si>
  <si>
    <t>R$ 77.911,20</t>
  </si>
  <si>
    <t>226/2020</t>
  </si>
  <si>
    <t>CONTRATAÇÃO DE EMPRESA ESPECIALIZADA NO FORNECIMENTO DE REAGENTES PARA A REALIZAÇÃO DE EXAMES/TESTES DE HEMOCULTURA COM A DISPONIBILIZAÇÃO DO EQUIPAMENTO EM COMODATO, INCLUINDO A MANUTENÇÕES CORRETIVAS E PREVENTIVAS DOS EQUIPAMENTOS, CAPACITAÇÕES, TREINAMENTOS, ACESSÓRIOS QUE DEVEM SER FORNECIDOS TAMBÉM SEM ÔNUS, ATENDENDO ASSIM AS ATIVIDADES DESENVOLVIDAS NO MT-HEMOCENTRO POR UM PERÍODO DE 12 (DOZE) MESES, PARA ATENDER AS NECESSIDADES DA SECRETARIA ESTADUAL DE SAÚDE</t>
  </si>
  <si>
    <t>R$ 132.830,00</t>
  </si>
  <si>
    <t>226/2021</t>
  </si>
  <si>
    <t>O PRESENTE CONTRATO CONSISTE NA CONTRATAÇÃO DE EMPRESA ESPECIALIZADA NA PRESTAÇÃO DE SERVIÇOS CONTÍNUOS DE TERCEIRIZAÇÃO MÃO-DE-OBRA DE AUXILIAR ADMINISTRAÇÃO, RECEPCIONISTA, COPEIRO (A) E OFICIAL DE SERVIÇOS GERAIS, VISANDO ATENDER A DEMANDA DA SECRETARIA DE ESTADO DE SAÚDE DE MATO GROSSO – SES/MT</t>
  </si>
  <si>
    <t>R$ 280.141,44</t>
  </si>
  <si>
    <t>226/2022</t>
  </si>
  <si>
    <t>R$ 1.341.062,29</t>
  </si>
  <si>
    <t>227/2019</t>
  </si>
  <si>
    <t>AQUISIÇÃO DE MEDICAMENTO PARA A SECRETARIA DE ESTADO DE SAÚDE, COM A FINALIDADE DE ATENDER A DEMANDA JUDICIAL, PARA PACIENTES DE CONTINUIDADE</t>
  </si>
  <si>
    <t>R$ 2.138,40</t>
  </si>
  <si>
    <t>227/2022</t>
  </si>
  <si>
    <t>CONTRATAÇÃO DE PESSOA JURÍDICA DE DIREITO PÚBLICO OU PRIVADO, COM OU SEM FINS LUCRATIVOS, PARA A PRESTAÇÃO DE ATENDIMENTO HOSPITALAR ELETIVO AOS USUÁRIOS DO SISTEMA ÚNICO DE SAÚDE (SUS), A TODOS OS MUNICÍPIOS DO ESTADO DE MATO GROSSO”, DA SECRETARIA DE ESTADO DE SAÚDE.</t>
  </si>
  <si>
    <t>R$ 1.043.562,77</t>
  </si>
  <si>
    <t>228/2019</t>
  </si>
  <si>
    <t>AQUISIÇÃO DE EQUIPAMENTOS HOSPITALARES E MÓVEIS HOSPITALARES PARA ATENDER AS NECESSIDADES DAS UNIDADES HOSPITALARES VINCULADA À SECRETARIA DE ESTADO DE SAÚDE/MT</t>
  </si>
  <si>
    <t>R$ 254.320,00</t>
  </si>
  <si>
    <t>228/2020</t>
  </si>
  <si>
    <t>CONTRATAÇÃO EMERGENCIAL DE PESSOA JURÍDICA PARA PRESTAÇÃO DE SERVIÇOS LABORATORIAIS EM ANÁLISES CLÍNICAS, DESDE UM SIMPLES HEMOGRAMA ATÉ EXAMES DE ALTA COMPLEXIDADE, SENDO REALIZADO, AINDA, PROCESSOS BIOQUÍMICOS, BIOLOGIA MOLECULAR, IMUNO HORMÔNIOS, HEMATOLÓGICOS, PARASITOLÓGICOS, DE UROANÁLISE, DE MICROBIOLOGIA, DENTRE OUTROS, INCLUSO A MÃO DE OBRA QUALIFICADA, BEM COMO EQUIPAMENTOS, MATERIAIS E INSUMOS PARA PERFEITA PRESTAÇÃO DE SERVIÇOS PARA ATENDER O HOSPITAL ESTADUAL SANTA CASA, SOB A GESTÃO DA SECRETARIA DE ESTADO DE SAÚDE DE MATO GROSSO</t>
  </si>
  <si>
    <t>R$ 615.389,34</t>
  </si>
  <si>
    <t>228/2021</t>
  </si>
  <si>
    <t>CONTRATAÇÃO DE PESSOA JURÍDICA PARA PRESTAÇÃO DE SERVIÇO DE LICENÇA DE USO DE SOFTWARE ARCHITECTURE ENGINEERING &amp; CONSTRUCTION COLLECTION IC COMMERCIAL NEW SINGLE- USER ELD 3-YEAR SUBSCRIPTION WIN, DESENVOLVIDO PELA AUTODESK, POR UM PERÍODO DE 36 (TRINTA E SEIS) MESES E TREINAMENTO PRESENCIAL NO MUNICÍPIO DE CUIABÁ, NA FERRAMENTA ARCHITECTURE ENGINEERING &amp; CONSTRUCTION COLLECTION (SUITE COLLECTION) COM CARGA HORÁRIA MÍNIMA DE 60 (SESSENTA) HORA, EM ATENDIMENTO AS NECESSIDADES TÉCNICAS DA SECRETARIA DE ESTADO DE SAÚDE DE MATO GROSSO.</t>
  </si>
  <si>
    <t>R$ 1.170.000,00</t>
  </si>
  <si>
    <t>228/2022</t>
  </si>
  <si>
    <t>R$ 70.806,00</t>
  </si>
  <si>
    <t>229/2020</t>
  </si>
  <si>
    <t>CONTRATAÇÃO EMERGENCIAL DE EMPRESA EM PRESTAÇÃO DE SERVIÇOS MÉDICOS DE MEDICINA INTENSIVA E GENERALISTA UTI-ADULTO-COVID (10 LEITOS) PARA ATENDER O HOSPITAL REGIONAL DE CÁCERES SOB A GESTÃO DA SECRETARIA DE ESTADO DE SAÚDE DE MATO GROSSO</t>
  </si>
  <si>
    <t>R$ 1.068.000,00</t>
  </si>
  <si>
    <t>229/2021</t>
  </si>
  <si>
    <t>“CONTRATAÇÃO DE EMPRESAS ESPECIALIZADAS E INTERESSADAS, DEVIDAMENTE HABILITADAS JUNTO AO MINISTÉRIO DA SAÚDE, PARA PRESTAÇÃO DE SERVIÇOS DE TERAPIA RENAL SUBSTITUTIVA (TRS) DE ALTA COMPLEXIDADE, POR UM PERÍODO DE 12 (DOZE) MESES, PARA REALIZAÇÃO DE SESSÕES DE HEMODIÁLISE AOS PACIENTES RENAIS AGUDOS OU CRÔNICOS AGUDIZADOS, EM REGIME AMBULATORIAL, EM CONFORMIDADE COM ESTE TERMO DE REFERÊNCIA, COMO TAMBÉM COM AS DIRETRIZES DA PROGRAMAÇÃO PACTUADA INTEGRADA (PPI) DA SECRETARIA DE ESTADO DE MATO GROSSO (SES-MT)”.</t>
  </si>
  <si>
    <t>R$ 10.264.909,08</t>
  </si>
  <si>
    <t>229/2022</t>
  </si>
  <si>
    <t>CONTRATAÇÃO DE EMPRESA ESPECIALIZADA EM MANUTENÇÃO PREVENTIVA/CORRETIVA PARA 03 (TRÊS) UNIDADES DE DESCONTAMINAÇÃO (FILTRO HEPA) DA MARCA VECO, MODELO UD-600 PLUS, NO PERÍODO DE 12 (DOSE) MESES. O REFERIDO TERMO SERÁ PARA ATENDER O AMBULATÓRIO DA PNEUMOLOGIA (RECEPÇÃO, SALA DA MÉDICA E SALA DE ESCARRO) NAS DEPENDÊNCIAS DO CENTRO ESTADUAL DE REFERÊNCIA EM MÉDIA E ALTA COMPLEXIDADE – CERMAC.</t>
  </si>
  <si>
    <t>R$ 48.000,00</t>
  </si>
  <si>
    <t>230/2019</t>
  </si>
  <si>
    <t>R$ 200.231,80</t>
  </si>
  <si>
    <t>230/2020</t>
  </si>
  <si>
    <t>CONTRATAÇÃO DE 10 (DEZ) LICENÇAS DO SOFTWARE DE ANÁLISE DE NEGÓCIOS POWER BI PRO QUE IRÁ EXTRAIR DADOS DE UM OU MAIS SISTEMAS DE NEGÓCIOS E OS COMBINAR NUM REPOSITÓRIO PARA AVALIAÇÃO E ANÁLISE</t>
  </si>
  <si>
    <t>R$ 6.900,00</t>
  </si>
  <si>
    <t>230/2022</t>
  </si>
  <si>
    <t>CONTRATAÇÃO DE EMPRESA ESPECIALIZADA NA PRESTAÇÃO DE SERVIÇOS DE LAVANDERIA HOSPITALAR EXTERNA, INCLUINDO GERENCIAMENTO DOS SETORES DE ROUPARIA, PROCESSAMENTO DE ENXOVAL HOSPITALAR, FORNECIMENTO DE ENXOVAL, COLETA DA ROUPA SUJA, LAVAGEM, DESINFECÇÃO, SECAGEM E DISTRIBUIÇÃO DE ROUPAS LIMPAS PARA ATENDER AS UNIDADES ESPECIALIZADAS (CIAPS ADAUTO BOTELHO, MT-HEMOCENTRO, CEOPE, CRIDAC E CERMAC).</t>
  </si>
  <si>
    <t>R$ 793.800,00</t>
  </si>
  <si>
    <t>231/2019</t>
  </si>
  <si>
    <t>CONTRATAÇÃO DE EMPRESA ESPECIALIZADA EM MANUTENÇÃO PREVENTIVA E CORRETIVA COM REPOSIÇÃO DE PEÇAS NOVAS E ORIGINAIS E DEMAIS COMPONENTES NOS EQUIPAMENTOS DE TOMOGRAFIA COMPUTADORIZADA E DE ULTRA-SOM PERTENCENTES AO HOSPITAL REGIONAL DE RONDONÓPOLIS IRMÃ ELZA GIOVANELLA, LIGADO À SECRETARIA DE ESTADO DE SAÚDE DE MATO GROSSO.</t>
  </si>
  <si>
    <t>R$ 215.520,00</t>
  </si>
  <si>
    <t>231/2020</t>
  </si>
  <si>
    <t>CONTRATAÇÃO DE EMPRESA ESPECIALIZADA EM MANUTENÇÃO PREVENTIVA E CORRETIVA COM REPOSIÇÃO DE PEÇAS NOVAS E ORIGINAIS E DEMAIS COMPONENTES NOS EQUIPAMENTOS DE TOMOGRAFIA COMPUTADORIZADA E DE ULTRA-SOM PERTENCENTES AO HOSPITAL REGIONAL DE RONDONÓPOLIS IRMÃ ELZA GIOVANELLA, LIGADO À SECRETARIA DE ESTADO DE SAÚDE DE MATO GROSSO</t>
  </si>
  <si>
    <t>R$ 243.960,00</t>
  </si>
  <si>
    <t>231/2022</t>
  </si>
  <si>
    <t>R$ 13.732.947,84</t>
  </si>
  <si>
    <t>232/2021</t>
  </si>
  <si>
    <t>O PRESENTE OBJETO CONSISTE EM FORNECIMENTO E INSTALAÇÃO DE ESTAÇÕES DE TRABALHO (WORKSTATIONS) DE MESA COM 02 (DOIS) MONITORES DE VÍDEOS E 36 (TRINTA E SEIS) MESES DE GARANTIA” PARA ATENDER A SUPERINTENDÊNCIA DE OBRAS, REFORMAS E MANUTENÇÕES DESTA SECRETARIA DE ESTADO DE SAÚDE DE MATO GROSSO.</t>
  </si>
  <si>
    <t>R$ 1.230.000,00</t>
  </si>
  <si>
    <t>232/2022</t>
  </si>
  <si>
    <t>CONTRATAÇÃO DE SERVIÇO DE CONSULTORIA A SER REALIZADO NO HOSPITAL CENTRAL DE ALTA COMPLEXIDADE PARA FORTALECER A REDE DE ATENÇÃO À SAÚDE DO SISTEMA PÚBLICO DO ESTADO DE MATO GROSSO.</t>
  </si>
  <si>
    <t>R$ 1.490.000,00</t>
  </si>
  <si>
    <t>233/2020</t>
  </si>
  <si>
    <t>AQUISIÇÃO DE PRODUTO NUTRICIONAL, COM A FINALIDADE DE ATENDER A DEMANDA JUDICIAL, PARA O PACIENTE INICIAL”, ARNALDO CASTILHOS DA SILVA</t>
  </si>
  <si>
    <t>R$ 5.040,00</t>
  </si>
  <si>
    <t>233607/2020</t>
  </si>
  <si>
    <t>AQUISIÇÃO URGENTE DE PONTEIRAS E COMPRESSAS (MATERIAL UTILIZADO NA ANÁLISE DE AMOSTRAS) PARA AUMENTO DA CAPACIDADE DE RESPOSTA FRENTE AOS EXAMES APRESENTADOS NO CONTROLE DA COVID-19 PARA ATENDER A SES NO ÂMBITO DO LACEN-MT</t>
  </si>
  <si>
    <t>R$ 699.149,78</t>
  </si>
  <si>
    <t>AQUISIÇÃO EQUIPAMENTO HOSPITALAR: CAMA HOSPITALAR ELÉTRICA DE 5 FUNÇÕES M5, COM CABECEIRA E RODAPÉ ABS, TRILHO LATERAL E RODÍZIOS E UM SUPORTE PARA SORO, CONFORME ESPECIFICAÇÕES NA OF Nº 39/2020 DA SES/MT, NA PROFORMA INVOICE MT07-20200327-03 DA EMPRESA SHANDONG MINGTAI MEDICAL EQUIPAMENT GROUP CO LTD.</t>
  </si>
  <si>
    <t>R$ 239.328,92</t>
  </si>
  <si>
    <t>AQUISIÇÃO DE EQUIPAMENTOS HOSPITALARES - CAMA DE HOSPITAL COM MANIVELAS</t>
  </si>
  <si>
    <t>R$ 238.410,00</t>
  </si>
  <si>
    <t>234/2019</t>
  </si>
  <si>
    <t>R$ 130.000,00</t>
  </si>
  <si>
    <t>234/2020</t>
  </si>
  <si>
    <t>Contratação emergencial de empresa especializada em serviços de transporte de pacientes em UTI Aérea, Intermunicipal e Interestadual. Incluindo o serviço de transporte terrestre em ambulância tipo "D" no trajeto entre o hospital de origem até a aeronave e desta até o hospital de destino. Para atender aos pacientes (Adulto, Pediátrico e Neonato), devidamente regulados pelo setor de Urgência e Emergência e setor de tratamento fora de domicílio da SES/MT, para atendimento dos casos de Coronavírus (COVID - 19).</t>
  </si>
  <si>
    <t>R$ 16.887.000,00</t>
  </si>
  <si>
    <t>234/2021</t>
  </si>
  <si>
    <t>“AQUISIÇÃO, POR INEXIGIBILIDADE, DE ANALISADOR GENÉTICO DE NOVA GERAÇÃO DE BANCADA CAPAZ DE REALIZAR SEQUENCIAMENTO E GENOTIPAGEM PARA AMOSTRAS DO NOVO CORONAVÍRUS (COVID19) E INSUMOS NECESSÁRIOS PARA A REALIZAÇÃO DE ANÁLISES DE 500 (QUINHENTOS) GENOMAS PARA ATENDIMENTO AO LABORATÓRIO CENTRAL DE SAÚDE PÚBLICA DO ESTADO DE MATO GROSSO – LACEN/MT”</t>
  </si>
  <si>
    <t>R$ 470.500,13</t>
  </si>
  <si>
    <t>234/2022</t>
  </si>
  <si>
    <t>CONTRATAÇÃO DE EMPRESA ESPECIALIZADA NA PRESTAÇÃO DE ASSISTÊNCIA COMPLEMENTAR À SAÚDE NA ÁREA DE TRAUMATOLOGIA / ORTOPEDIA, PARA ATENDER AS DEMANDAS DE ATENDIMENTO DE URGÊNCIA E EMERGÊNCIA EM TRAUMATOLOGIA / ORTOPEDIA, ADULTO E PEDIÁTRICO, PARA ATENDER SECRETARIA DE ESTADO DE SAÚDE DE MATO GROSSO</t>
  </si>
  <si>
    <t>R$ 30.205.995,96</t>
  </si>
  <si>
    <t>235/2019</t>
  </si>
  <si>
    <t>AQUISIÇÃO DE EQUIPAMENTOS HOSPITALARES E MÓVEIS HOSPITALARES</t>
  </si>
  <si>
    <t>R$ 74.500,00</t>
  </si>
  <si>
    <t>235/2022</t>
  </si>
  <si>
    <t>CONTRATAÇÃO DE EMPRESA ESPECIALIZADA NA PRESTAÇÃO DE SERVIÇOS CONTINUADOS DE GERENCIAMENTO E CONTROLE DA MANUTENÇÃO PREVENTIVA, CORRETIVA E PREDITIVA DA FROTA DE VEÍCULOS, INCLUINDO TODA TECNOLOGIA EMBARCADA E MÃO DE OBRA A SEREM EMPREGADAS NA PRESTAÇÃO DOS SERVIÇOS, CUMULADA COM LAVAGEM, POLIMENTO DE PINTURA, ASSISTÊNCIA DE SOCORRO MECÂNICO, ASSISTÊNCIA EM CASO DE PANE ELÉTRICA, LANTERNAGEM EM GERAL, ADESIVAGEM/PLOTAGEM, CAPOTARIA, TAPEÇARIA E PINTURA COM REPOSIÇÃO DE PEÇAS ORIGINAIS NOVAS DE PRIMEIRO USO, TROCA DE PNEU, ACESSÓRIOS, COMPONENTES E MATERIAIS ALÉM DE TRANSPORTE POR REBOQUE/GUINCHO, COM IMPLANTAÇÃO E OPERAÇÃO DE SISTEMA INFORMATIZADO E INTEGRADO PARA GESTÃO DE FROTA, ACESSÍVEL VIA WEB, POR INTERMÉDIO DE REDE DE ESTABELECIMENTOS CREDENCIADOS, PARA ATENDER AS DEMANDAS DA SECRETARIA ESTADUAL DE SAÚDE/FUNDO ESTADUAL DE SAÚDE.</t>
  </si>
  <si>
    <t>R$ 2.371.200,00</t>
  </si>
  <si>
    <t>236/2020</t>
  </si>
  <si>
    <t>CONTRATAÇÃO EMERGENCIAL DE EMPRESA ESPECIALIZADA PARA PRESTAÇÃO DE SERVIÇOS DE LIMPEZA, CONSERVAÇÃO E DESINFECÇÃO HOSPITALAR, CONSERVAÇÃO PREDIAL, HIGIENE E COLETA DE LIXO (COMUM/HOSPITALAR) INTERNO E EXTERNO E JARDINAGEM NA ALA COVID, COM A DISPONIBILIZAÇÃO DE MÃO DE OBRA QUALIFICADA, MATERIAIS DE REPOSIÇÃO (HIGIÊNICO) PRODUTOS SANEANTES DOMISSANITÁRIOS, MATERIAIS E EQUIPAMENTOS, PARA ATENDER O HOSPITAL REGIONAL DE CÁCERES “DR. ANTÔNIO FONTES</t>
  </si>
  <si>
    <t>R$ 1.009.790,58</t>
  </si>
  <si>
    <t>236/2022</t>
  </si>
  <si>
    <t>AQUISIÇÃO DE MOBILIÁRIO EM GERAL (ARMÁRIOS, CADEIRAS, ESTAÇÃO DE TRABALHO, GAVETEIRO, MESAS DE REUNIÃO, POLTRONAS, LONGARINAS E OUTROS), PARA ATENDER OS ÓRGÃOS/ENTIDADES DO PODER EXECUTIVO ESTADUAL.</t>
  </si>
  <si>
    <t>R$ 112.750,00</t>
  </si>
  <si>
    <t>237/2019</t>
  </si>
  <si>
    <t>AQUISIÇÃO DE EQUIPAMENTOS HOSPITALARES E MÓVEIS HOSPITALARES .</t>
  </si>
  <si>
    <t>R$ 262.500,00</t>
  </si>
  <si>
    <t>237/2020</t>
  </si>
  <si>
    <t>CONTRATAÇÃO DE EMPRESA PARA AQUISIÇÃO DE COPOS DESCARTÁVEIS, EM ATENDIMENTO À DEMANDA SECRETARIA DE ESTADO DE SAÚDE – SES E SUAS UNIDADES</t>
  </si>
  <si>
    <t>R$ 134.900,00</t>
  </si>
  <si>
    <t>237/2022</t>
  </si>
  <si>
    <t>R$ 1.071.111,90</t>
  </si>
  <si>
    <t>238/2019</t>
  </si>
  <si>
    <t>CONTRATAÇÃO DE EMPRESA ESPECIALIZADA NA PRESTAÇÃO DE SERVIÇOS MÉDICOS PARA ATENDIMENTO PRÉ HOSPITALAR MÓVEL DE URGÊNCIA E EMERGÊNCIA, PARA ATENDER A DEMANDA DO SAMU 192 - SERVIÇO DE ATENDIMENTO MÓVEL DE URGÊNCIA, EM REGIME DE PLANTÃO SUCESSIVOS DE 12 H NO PERÍODO DIURNO E NOTURNO, PARA ATENDER AS NECESSIDADES DA SECRETARIA ESTADUAL DE SAÚDE DE MATO GROSSO.</t>
  </si>
  <si>
    <t>R$ 6.182.800,00</t>
  </si>
  <si>
    <t>238/2020</t>
  </si>
  <si>
    <t>“CONTRATAÇÃO DE EMPRESA ESPECIALIZADA NA PRESTAÇÃO DE SERVIÇOS DE AGENCIAMENTO E FORNECIMENTO DE PASSAGENS AÉREAS NACIONAIS E INTERNACIONAIS POR MEIO DE FERRAMENTA ON-LINE DE AUTOAGENDAMENTO (SELF-BOOKING) EM ATENDIMENTO À DEMANDA DA SECRETARIA DE ESTADO DE SAÚDE – SES E SUAS UNIDADES”</t>
  </si>
  <si>
    <t>R$ 560.620,00</t>
  </si>
  <si>
    <t>238/2022</t>
  </si>
  <si>
    <t>AQUISIÇÃO DE BENS PERMANENTES, EQUIPAMENTOS ARCO CIRÚRGICO, INCLUINDO ENTREGA, MONTAGEM, INSTALAÇÕES, TREINAMENTO ASSISTÊNCIA TÉCNICA E GARANTIA, PARA ATENDER AS NECESSIDADES DOS HOSPITAIS SOB A GESTÃO DA SECRETARIA DE ESTADO DE SAÚDE DE MATO GROSSO.</t>
  </si>
  <si>
    <t>R$ 6.650.000,00</t>
  </si>
  <si>
    <t>239/2019</t>
  </si>
  <si>
    <t>R$ 536.616,36</t>
  </si>
  <si>
    <t>239/2020</t>
  </si>
  <si>
    <t>R$ 1.572.278,35</t>
  </si>
  <si>
    <t>239/2022</t>
  </si>
  <si>
    <t>R$ 2.816.866,60</t>
  </si>
  <si>
    <t>240/2022</t>
  </si>
  <si>
    <t>R$ 1.671.146,96</t>
  </si>
  <si>
    <t>241/2020</t>
  </si>
  <si>
    <t>AQUISIÇÃO DE EQUIPAMENTOS MÉDICOS E MÓVEIS HOSPITALARES – LISTA 5 PARA ATENDER AS NECESSIDADES DAS UNIDADES HOSPITALARES VINCULADA À SECRETARIA DE ESTADO DE SAÚDE/MT.</t>
  </si>
  <si>
    <t>R$ 151.860,00</t>
  </si>
  <si>
    <t>242/2020</t>
  </si>
  <si>
    <t>R$ 2.520,00</t>
  </si>
  <si>
    <t>242/2022</t>
  </si>
  <si>
    <t>R$ 1.572.907,48</t>
  </si>
  <si>
    <t>243/2022</t>
  </si>
  <si>
    <t>R$ 1.794.978,00</t>
  </si>
  <si>
    <t>244/2022</t>
  </si>
  <si>
    <t>R$ 1.500.415,50</t>
  </si>
  <si>
    <t>245/2022</t>
  </si>
  <si>
    <t>R$ 1.415.965,30</t>
  </si>
  <si>
    <t>246/2022</t>
  </si>
  <si>
    <t>R$ 1.313.719,25</t>
  </si>
  <si>
    <t>247/2020</t>
  </si>
  <si>
    <t>247/2022</t>
  </si>
  <si>
    <t>R$ 1.224.750,50</t>
  </si>
  <si>
    <t>248/2022</t>
  </si>
  <si>
    <t>R$ 3.481.495,20</t>
  </si>
  <si>
    <t>249/2022</t>
  </si>
  <si>
    <t>R$ 3.565.200,00</t>
  </si>
  <si>
    <t>250/2022</t>
  </si>
  <si>
    <t>R$ 2.073.500,00</t>
  </si>
  <si>
    <t>251/2021</t>
  </si>
  <si>
    <t>TERMO DE CONTRATO nº 251/2021 QUE ENTRE SI CELEBRAM O ESTADO DE MATO GROSSO, POR INTERMÉDIO DA SECRETARIA DE ESTADO DE SAÚDE/FUNDO ESTADUAL DE SAÚDE E A EMPRESA SUPRISERVI COMÉRCIO REPRESENTAÇÕES E SERVIÇOS LTDA, PARA A AQUISIÇÃO DE BENS.</t>
  </si>
  <si>
    <t>R$ 1.227.600,00</t>
  </si>
  <si>
    <t>251/2022</t>
  </si>
  <si>
    <t>R$ 1.184.393,80</t>
  </si>
  <si>
    <t>252/2020</t>
  </si>
  <si>
    <t>CONTRATAÇÃO DE EMPRESA ESPECIALIZADA NA FABRICAÇÃO E INSTALAÇÃO DE COBERTURA (TIPO SOMBREADOR) COM ESTRUTURA METÁLICA E TELA DE POLIETILENO APROPRIADA PARA ESTACIONAMENTO, PARA ATENDER A SUPERINTENDÊNCIA DE VIGILÂNCIA EM SAÚDE</t>
  </si>
  <si>
    <t>R$ 102.386,17</t>
  </si>
  <si>
    <t>252/2021</t>
  </si>
  <si>
    <t>O presente contrato tem por objeto a AQUISIÇÃO DE EQUIPAMENTO AUDIOLÓGICO, AUDIÔMETRO A SER UTILIZADO NO CENTRO DE REABILITAÇÃO INTEGRAL DOM AQUINO CORREA (CRIDAC), CENTRO ESPECIALIZADO EM REABILITAÇÃO III (CER III).</t>
  </si>
  <si>
    <t>R$ 212.304,00</t>
  </si>
  <si>
    <t>252/2022</t>
  </si>
  <si>
    <t>R$ 2.092.700,00</t>
  </si>
  <si>
    <t>253/2022</t>
  </si>
  <si>
    <t>R$ 1.080.550,00</t>
  </si>
  <si>
    <t>254/2022</t>
  </si>
  <si>
    <t>R$ 158.900,00</t>
  </si>
  <si>
    <t>255/2020</t>
  </si>
  <si>
    <t>AQUISIÇÃO EMERGENCIAL “DE EQUIPAMENTOS DE PROTEÇÃO E SEGURANÇA INDIVIDUAL- EPI, CAPOTE HOSPITALAR DESCARTÁVEL PARA ATENDER AS NECESSIDADES DAS UNIDADE HOSPITALARES VINCULADAS A SECRETARIA DE ESTADO DE SAÚDE DE MATO GROSSO</t>
  </si>
  <si>
    <t>R$ 5.190.000,00</t>
  </si>
  <si>
    <t>255/2021</t>
  </si>
  <si>
    <t>O PRESENTE CONTRATO CONSISTE NA AQUISIÇÃO DE EQUIPAMENTO HOSPITALAR, “PERFURADOR ÓSSEO HOSPITALAR”, ASSISTÊNCIA TÉCNICA E GARANTIA, VISANDO ATENDER AS UNIDADES HOSPITALARES, QUE FAZEM ENTRE SI SECRETARIA ESTADUAL DE SAÚDE/FUNDO ESTADUAL DE SAÚDE E A EMPRESA MEDSIL INDUSTRIA E COMÉRCIO DE PRODUTOS MÉDICOS LTDA-ME.</t>
  </si>
  <si>
    <t>R$ 4.308.586,26</t>
  </si>
  <si>
    <t>255/2022</t>
  </si>
  <si>
    <t>AQUISIÇÃO DE CARIMBOS PARA ATENDER AS NECESSIDADES DA SECRETÁRIA DE ESTADO DE SAÚDE DE MATO GROSSO - SES/MT.</t>
  </si>
  <si>
    <t>R$ 20.270,00</t>
  </si>
  <si>
    <t>256/2020</t>
  </si>
  <si>
    <t>A RETOMADA DA CONSTRUÇÃO DO HOSPITAL CENTRAL DE ALTA COMPLEXIDADE, LOCALIZADO NO MUNICÍPIO DE CUIABÁ – MATO GROSSO</t>
  </si>
  <si>
    <t>R$ 92.920.748,17</t>
  </si>
  <si>
    <t>256/2021</t>
  </si>
  <si>
    <t>“LOCAÇÃO DE IMÓVEL NÃO RESIDENCIAL PISO SUPERIOR LOCALIZADO NA RUA FERNANDO CORREA DA COSTA, QUADRA 04, LOTE 08/11, VILA BIRIGUI NO MUNICÍPIO DE RONDONÓPOLIS, PARA INSTALAÇÃO DO SERVIÇO DE PRONTUÁRIO DO USUÁRIO DO HOSPITAL REGIONAL DE RONDONÓPOLIS IRMÃ ELZA GIOVANELLA”</t>
  </si>
  <si>
    <t>256/2022</t>
  </si>
  <si>
    <t>AQUISIÇÃO DE SOLUÇÃO FORTINET DE FIREWALL DE APLICAÇÃO, ENDPOINT REMOTO, INCLUINDO LICENCIAMENTO, SUPORTE E GARANTIA PARA 36 MESES, DE ACORDO COM AS QUANTIDADES E ESPECIFICAÇÕES CONTIDAS NO CONTRATO.</t>
  </si>
  <si>
    <t>R$ 819.000,00</t>
  </si>
  <si>
    <t>257/2020</t>
  </si>
  <si>
    <t>CONTRATAÇÃO DE EMPRESA ESPECIALIZADA NA PRESTAÇÃO DE SERVIÇOS DE AGENCIAMENTO JUNTO ÀS INSTITUIÇÕES DE ENSINO, DE ESTUDANTES DOS ENSINOS SUPERIORES, PARA PREENCHIMENTO DE BOLSAS PARA ESTÁGIO EM PÓS-GRADUAÇÃO (LATO E STRICTO SENSU)</t>
  </si>
  <si>
    <t>R$ 1.680.000,00</t>
  </si>
  <si>
    <t>CONTRATAÇÃO DE EMPRESA ESPECIALIZADA NA PRESTAÇÃO DE SERVIÇOS DE AGENCIAMENTO JUNTO ÀS INSTITUIÇÕES DE ENSINO, DE ESTUDANTES DOS ENSINOS SUPERIORES, PARA PREENCHIMENTO DE BOLSAS PARA ESTÁGIO EM PÓS-GRADUAÇÃO (LATO E STRICTO SENSU</t>
  </si>
  <si>
    <t>257/2022</t>
  </si>
  <si>
    <t>CONTRATAÇÃO DE EMPRESA ESPECIALIZADA NA PRESTAÇÃO DE SERVIÇOS DE CONFECÇÃO, MONTAGEM E INSTALAÇÃO DE MÓVEIS PLANEJADOS CONFECCIONADOS EM MDF, A SEREM MONTADOS E INSTALADOS PARA MOBILIAR E OTIMIZAR O ESPAÇO FÍSICO FUNCIONAL DAS UNIDADES HOSPITALARES E UNIDADE DE ASSISTÊNCIA A SAÚDE, DA SECRETARIA DE ESTADO DE SAÚDE DO ESTADO DE MATO GROSSO.</t>
  </si>
  <si>
    <t>R$ 5.837.736,00</t>
  </si>
  <si>
    <t>258/2022</t>
  </si>
  <si>
    <t>AQUISIÇÃO DE MOBILIÁRIO EM GERAL (SOFÁ), PARA ATENDER A SECRETARIA DE ESTADO DE SAÚDE.</t>
  </si>
  <si>
    <t>R$ 21.710,00</t>
  </si>
  <si>
    <t>259/2022</t>
  </si>
  <si>
    <t>AQUISIÇÃO EMERGENCIAL DE MEDICAMENTOS, DESTINADOS A CUMPRIR DECISÃO JUDICIAL PARA ATENDER PACIENTES DE CONTINUIDADE, POR UM PERÍODO DE 12 (DOZE) MESES.</t>
  </si>
  <si>
    <t>R$ 1.009.200,00</t>
  </si>
  <si>
    <t>260/2022</t>
  </si>
  <si>
    <t>R$ 15.116,40</t>
  </si>
  <si>
    <t>261/2021</t>
  </si>
  <si>
    <t>“AQUISIÇÃO DE 01 (UMA) UNIDADE MÓVEL PARA COLETA DE SANGUE DO DOADOR E CADASTRO DE DOADORES VOLUNTÁRIOS DE MEDULA ÓSSEA – SEMIRREBOQUE”, PARA ATENDER AS NECESSIDADES DA SECRETARIA ESTADUAL DE SAÚDE DE MATO GROSSO.</t>
  </si>
  <si>
    <t>R$ 1.810.078,60</t>
  </si>
  <si>
    <t>261/2022</t>
  </si>
  <si>
    <t>R$ 32.640,00</t>
  </si>
  <si>
    <t>262/2021</t>
  </si>
  <si>
    <t>REFORMA E AMPLIAÇÃO DO LABORATÓRIO CENTRAL DE SAÚDE PÚBLICA DO MATO GROSSO, LOCALIZADO NO MUNICÍPIO DE CUIABÁ – MATO GROSSO.</t>
  </si>
  <si>
    <t>262/2022</t>
  </si>
  <si>
    <t>R$ 48.960,00</t>
  </si>
  <si>
    <t>263/2020</t>
  </si>
  <si>
    <t>R$ 992.881,80</t>
  </si>
  <si>
    <t>263/2022</t>
  </si>
  <si>
    <t>R$ 42.480,00</t>
  </si>
  <si>
    <t>264/2022</t>
  </si>
  <si>
    <t>AQUISIÇÃO DE MATERIAL DE CONSUMO (PRODUTOS LABORATORIAIS ).</t>
  </si>
  <si>
    <t>R$ 10.900,00</t>
  </si>
  <si>
    <t>265/2020</t>
  </si>
  <si>
    <t>CONTRATAÇÃO DE EMPRESA ESPECIALIZADA NA PRESTAÇÃO DE SERVIÇOS MÉDICOS NAS ESPECIALIDADES DE ANESTESIOLOGIA, INFECTOLOGIA, PEDIATRIA E CARDIOLOGIA, POR MEIO DE PROFISSIONAIS TECNICAMENTE QUALIFICADOS, PARA ATENDER AS NECESSIDADES DA SECRETARIA DE ESTADO DE SAÚDE DE MATO GROSSO.</t>
  </si>
  <si>
    <t>R$ 3.398.499,96</t>
  </si>
  <si>
    <t>265/2021</t>
  </si>
  <si>
    <t>AQUISIÇÃO DE 01 (UMA) UNIDADE MÓVEL PARA IMPLANTAÇÃO DE OFICINA ORTOPÉDICA ITINERANTE - SEMIRREBOQUE E 01 (UMA) UNIDADE MÓVEL (CAMINHÃO) PARA COLETA DE SANGUE, PARA ATENDER AS NECESSIDADES DA SECRETARIA ESTADUAL DE SAÚDE DE MATO GROSSO</t>
  </si>
  <si>
    <t>R$ 5.435.000,00</t>
  </si>
  <si>
    <t>265/2022</t>
  </si>
  <si>
    <t>"AQUISIÇÃO DE MATERIAL DE CONSUMO (PRODUTOS LABORATORIAIS)”</t>
  </si>
  <si>
    <t>R$ 3.599,00</t>
  </si>
  <si>
    <t>266/2020</t>
  </si>
  <si>
    <t>R$ 1.004.994,00</t>
  </si>
  <si>
    <t>266/2022</t>
  </si>
  <si>
    <t>AQUISIÇÃO DE MOBILIÁRIO (ESTAÇÃO DE TRABALHO, GAVETEIRO E PAINEL), PARA ATENDER OS ÓRGÃOS/ENTIDADES DO PODER EXECUTIVO ESTADUAL.</t>
  </si>
  <si>
    <t>R$ 1.594.687,50</t>
  </si>
  <si>
    <t>267/2020</t>
  </si>
  <si>
    <t>R$ 3.806.950,00</t>
  </si>
  <si>
    <t>267/2022</t>
  </si>
  <si>
    <t>CONTRATAÇÃO DE EMPRESA ESPECIALIZADA PARA O FORNECIMENTO DE ÁGUA MINERAL NATURAL, GÁS DE COZINHA E VASILHAMES DE ACONDICIONAMENTO, PARA ATENDER A SECRETARIA DE ESTADO DE SAÚDE E SUAS UNIDADES.</t>
  </si>
  <si>
    <t>R$ 79.582,00</t>
  </si>
  <si>
    <t>268/2020</t>
  </si>
  <si>
    <t>R$ 219.489,96</t>
  </si>
  <si>
    <t>268/2022</t>
  </si>
  <si>
    <t>CONTRATAÇÃO PARA O FORNECIMENTO DE SOLUÇÃO DE INFRAESTRUTURA DE REDE CISCO, INCLUINDO INSTALAÇÃO, CONFIGURAÇÃO, GARANTIA, SUPORTE TÉCNICO E SERVIÇOS TÉCNICOS ESPECIALIZADOS, VISANDO ATENDER ÀS NECESSIDADES DA SECRETÁRIA DE ESTADO DE SAÚDE DE MATO GROSSO, PARA A ORGANIZAÇÃO DE UM SITE SECUNDÁRIO DA INFRAESTRUTURA DE DATACENTER NO HEMOCENTRO-MT.</t>
  </si>
  <si>
    <t>R$ 2.122.742,00</t>
  </si>
  <si>
    <t>269/2020</t>
  </si>
  <si>
    <t>R$ 4.299.000,00</t>
  </si>
  <si>
    <t>269/2022</t>
  </si>
  <si>
    <t>AQUISIÇÃO DE SWITCH DE NÚCLEO DE REDE (CORE) E SWITCH SAN PARA PROVER O DATA CENTER, AQUISIÇÃO DE REDE PARA ATENDER A STI E AS UNIDADES DESCONCENTRADAS DA SES/MT.</t>
  </si>
  <si>
    <t>R$ 679.200,00</t>
  </si>
  <si>
    <t>270/2022</t>
  </si>
  <si>
    <t>AQUISIÇÃO DE MATERIAL PERMANENTE, AQUISIÇÃO DE REDE PARA ATENDER A STI E AS UNIDADES DESCONCENTRADAS DA SES/MT, POR MEIO DE ADESÃO A ATA DE REGISTRO DE PREÇO Nº 00091/2021, PREGÃO ELETRÔNICO Nº 091/2021, PROCESSO ADMINISTRATIVO Nº 23100.016041/2021-28 DA FUNDAÇÃO UNIVERSIDADE FEDERAL PAMPA DO MINISTÉRIO DA EDUCAÇÃO.</t>
  </si>
  <si>
    <t>R$ 1.276.219,00</t>
  </si>
  <si>
    <t>271/2022</t>
  </si>
  <si>
    <t>AQUISIÇÃO DE EQUIPAMENTOS PARA AMPLIAÇÃO, INSTALAÇÃO E MANUTENÇÃO DOS ATIVOS DE REDE EXISTENTES NAS UNIDADES HOSPITALARES DO HOSPITAL ESTADUAL SANTA CASA E HOSPITAL CENTRAL, PARA ATENDER AS NECESSIDADES DA SECRETARIA ESTAUDAL DE SAÚDE DE MATO GROSSO.</t>
  </si>
  <si>
    <t>R$ 4.059.010,64</t>
  </si>
  <si>
    <t>272/2020</t>
  </si>
  <si>
    <t>R$ 2.959.797,00</t>
  </si>
  <si>
    <t>272/2022</t>
  </si>
  <si>
    <t>AQUISIÇÃO EMERGENCIAL DE MEDICAMENTOS, DESTINADOS A CUMPRIR DECISÃO JUDICIAL PARA ATENDER PACIENTES DE CONTINUIDADE, CONFORME ESPECIFICAÇÕES.</t>
  </si>
  <si>
    <t>R$ 155.520,00</t>
  </si>
  <si>
    <t>273/2020</t>
  </si>
  <si>
    <t>AQUISIÇÃO, EM CARÁTER EMERGENCIAL, DE TESTE RÁPIDO IMUNOCROMATOGRÁFICO POR ANTÍGENO COVID-19 AG E TESTE DE DIAGNÓSTICO RÁPIDO – TDR, IMUNOCROMATOGRÁFICO PARA DETECÇÃO DOS CASOS DE NOVO CORONAVÍRUS (COVID19) - (IGG E IGM) PARA DETECÇÃO DOS CASOS DO NOVO CORONAVIRUS (COVID-19), PARA ATENDER AO ESTADO DE MT</t>
  </si>
  <si>
    <t>R$ 369.000,00</t>
  </si>
  <si>
    <t>273/2022</t>
  </si>
  <si>
    <t>CONTRATAÇÃO DE SERVIÇO ESPECIALIZADO EM MANUTENÇÃO PREVENTIVA E CORRETIVA DE EQUIPAMENTOS ODONTOLÓGICOS, COM INCLUSÃO DE PEÇAS, PARA ATENDER AS NECESSIDADES DO CENTRO ESTADUAL DE ODONTOLOGIA PARA PACIENTES ESPECIAIS – CEOPE/SES - MT.</t>
  </si>
  <si>
    <t>R$ 56.974,00</t>
  </si>
  <si>
    <t>274/2022</t>
  </si>
  <si>
    <t>CONTRATAÇÃO DE EMPRESA CAPACITADA, QUE SOB DEMANDA, PRESTARÁ SERVIÇOS COMUNS DE ENGENHARIA COM FORNECIMENTO DE PEÇAS, EQUIPAMENTOS, MATERIAIS E MÃO DE OBRA, COM PERCENTUAL DESCONTO A SER APLICADO NA FORMA ESTABELECIDA EM PLANILHAS DE SERVIÇOS E INSUMOS, CONSTANTES NA TABELA DO SISTEMA NACIONAL DE PESQUISA DE CUSTOS E ÍNDICES DA CONSTRUÇÃO CIVIL, DORAVANTE DENOMINADA TABELA SINAPI (SEM DESONERAÇÃO) VIGENTES, ESTABELECIDA PARA A SECRETARIA ESTADUAL DE SAÚDE.</t>
  </si>
  <si>
    <t>R$ 12.540.017,96</t>
  </si>
  <si>
    <t>275/2022</t>
  </si>
  <si>
    <t>“REPETIÇÃO DO PREGÃO ELETRÔNICO Nº 034/2022 – ITENS FRACASSADOS - AQUISIÇÃO DE EQUIPAMENTOS DA PORTARIA 1841 GM/MS/2020, DE 28 DE JULHO DE 2020 (CÓPIA ANEXA) QUE AUTORIZA O REPASSE DOS VALORES DE RECURSOS FEDERAIS AOS FUNDOS DE SAÚDE DOS ESTADOS E DO DISTRITO FEDERAL, NO BLOCO DE ESTRUTURAÇÃO DA REDE DE SERVIÇOS PÚBLICOS DE SAÚDE A SEREM ALOCADOS NO GRUPO DE VIGILÂNCIA EM SAÚDE PARA O FORTALECIMENTO DA VIGILÂNCIA LABORATORIAL NOS LABORATÓRIOS CENTRAIS DE SAÚDE PÚBLICA (LACEN), QUE FAZEM ENTRE SI A SECRETARIA ESTADUAL DE SAÚDE/FUNDO ESTADUAL DE SAÚDE”</t>
  </si>
  <si>
    <t>R$ 510.500,00</t>
  </si>
  <si>
    <t>276/2022</t>
  </si>
  <si>
    <t>CONTRATAÇÃO DE SERVIÇOS HOSPITALARES DE ALTA COMPLEXIDADE EM CARDIOLOGIA INCLUINDO PROCEDIMENTO CLÍNICO ELETIVO, PROCEDIMENTO CIRÚRGICO, PROCEDIMENTOS CARDIOVASCULARES, SERVIÇOS DE HEMODINÂMICA, OPME E LEITOS COMPLEMENTARES DE UTI ADULTO COM SUPORTE EM CARDIOLOGIA, PARA ATENDER A MACRORREGIÃO NORTE E SUAS 5 (CINCO) REGIÕES DE SAÚDE.</t>
  </si>
  <si>
    <t>R$ 8.345.336,64</t>
  </si>
  <si>
    <t>277/2022</t>
  </si>
  <si>
    <t>AQUISIÇÃO DE MATERIAIS, EQUIPAMENTOS E MOBÍLIAS PARA ATENDER O COMPLEXO REGULADOR ESTADUAL, NA SUPERINTENDÊNCIA DE REGULAÇÃO DA SAÚDE E SUAS RESPECTIVAS COORDENADORIAS (COORDENADORIA DE TRATAMENTO FORA DO DOMICÍLIO, COORDENADORIA DE APOIO TÉCNICO AS CENTRAIS REGULADORAS, COORDENADORIA ESTADUAL DE TRANSPLANTE, COORDENADORIA DE APOIO ADMINISTRATIVO E SETOR DE SERVIÇO DE ATENDIMENTO DOMICILIAR), POSSIBILITANDO AMPLIAÇÃO E ADEQUAÇÃO ESTRUTURAL, PROPORCIONANDO MELHOR AMBIENTE DE TRABALHO E SATISFAÇÃO AOS SERVIDORES, BEM COMO, MELHOR ATENDIMENTO AOS USUÁRIOS DO SUS.</t>
  </si>
  <si>
    <t>R$ 1.638,00</t>
  </si>
  <si>
    <t>278/2022</t>
  </si>
  <si>
    <t>R$ 9.802,85</t>
  </si>
  <si>
    <t>279/2022</t>
  </si>
  <si>
    <t>R$ 2.654,50</t>
  </si>
  <si>
    <t>280/2020</t>
  </si>
  <si>
    <t>R$ 3.046.897,40</t>
  </si>
  <si>
    <t>280/2022</t>
  </si>
  <si>
    <t>R$ 27.873,45</t>
  </si>
  <si>
    <t>281/2020</t>
  </si>
  <si>
    <t>281/2022</t>
  </si>
  <si>
    <t>R$ 17.848,50</t>
  </si>
  <si>
    <t>282/2020</t>
  </si>
  <si>
    <t>R$ 1.009.899,80</t>
  </si>
  <si>
    <t>282/2022</t>
  </si>
  <si>
    <t>R$ 14.679,00</t>
  </si>
  <si>
    <t>283/2020</t>
  </si>
  <si>
    <t>R$ 1.100.471,35</t>
  </si>
  <si>
    <t>285/2020</t>
  </si>
  <si>
    <t>R$ 1.168.000,00</t>
  </si>
  <si>
    <t>292/2020</t>
  </si>
  <si>
    <t>R$ 19.850,00</t>
  </si>
  <si>
    <t>293/2020</t>
  </si>
  <si>
    <t>R$ 55.110,00</t>
  </si>
  <si>
    <t>296/2020</t>
  </si>
  <si>
    <t>CONTRATAÇÃO DE EMPRESA ESPECIALIZADA NA PRESTAÇÃO DE SERVIÇOS MÉDICOS NA ESPECIALIDADE DE PNEUMOLOGISTA, POR MEIO DE PROFISSIONAIS TECNICAMENTE QUALIFICADOS NESSAS ESPECIALIDADES, COM REALIZAÇÃO DE PROCEDIMENTOS, CONSULTAS EXAMES E DISPONIBILIZAÇÃO DE EQUIPAMENTOS”, A FIM DE ATENDER AO HOSPITAL METROPOLITANO DE VÁRZEA GRANDE, TODOS SOB A GESTÃO DA SECRETARIA DE ESTADO DE SAÚDE DE MATO GROSSO</t>
  </si>
  <si>
    <t>R$ 189.000,00</t>
  </si>
  <si>
    <t>300/2020</t>
  </si>
  <si>
    <t>R$ 1.447.190,00</t>
  </si>
  <si>
    <t>303/2020</t>
  </si>
  <si>
    <t>R$ 1.957.800,00</t>
  </si>
  <si>
    <t>304/2020</t>
  </si>
  <si>
    <t>R$ 1.961.528,00</t>
  </si>
  <si>
    <t>305/2020</t>
  </si>
  <si>
    <t>R$ 2.480.000,00</t>
  </si>
  <si>
    <t>306/2020</t>
  </si>
  <si>
    <t>R$ 1.646.000,00</t>
  </si>
  <si>
    <t>307/2020</t>
  </si>
  <si>
    <t>R$ 2.292.433,00</t>
  </si>
  <si>
    <t>309/2020</t>
  </si>
  <si>
    <t>R$ 1.948.000,00</t>
  </si>
  <si>
    <t>314/2020</t>
  </si>
  <si>
    <t>R$ 2.024.347,00</t>
  </si>
  <si>
    <t>316/2020</t>
  </si>
  <si>
    <t>R$ 2.126.674,00</t>
  </si>
  <si>
    <t>320/2020</t>
  </si>
  <si>
    <t>CONTRATAÇÃO DE EMPRESA ESPECIALIZADA NA PRESTAÇÃO DE SERVIÇOS MÉDICOS POR MEIO DE PROFISSIONAIS TECNICAMENTE QUALIFICADOS EM DIVERSAS ESPECIALIDADES, CLÍNICA MÉDICA, URGÊNCIA E EMERGÊNCIA, ORTOPEDIA E TRAUMATOLOGIA, CIRURGIA PEDIÁTRICA, PNEUMOLOGISTA POR MEIO DE PROFISSIONAIS TECNICAMENTE QUALIFICADOS NESSAS ESPECIALIDADES, COM REALIZAÇÃO DE PROCEDIMENTOS, CONSULTAS, EXAMES, PARA ATENDER AS NECESSIDADES DA SECRETARIA ESTADUAL DE SAÚDE.</t>
  </si>
  <si>
    <t>R$ 970.000,00</t>
  </si>
  <si>
    <t>321/2020</t>
  </si>
  <si>
    <t>R$ 514.998,73</t>
  </si>
  <si>
    <t>322/2020</t>
  </si>
  <si>
    <t>R$ 2.259.000,00</t>
  </si>
  <si>
    <t>323/2020</t>
  </si>
  <si>
    <t>CONTRATAÇÃO DE EMPRESA ESPECIALIZADA PARA FORNIMECTO DE LICENÇAS DOS SOFTWARES COREL DRAW, PHOTOSHOP E ACROBAT PRO DC</t>
  </si>
  <si>
    <t>R$ 188.664,00</t>
  </si>
  <si>
    <t>324/2020</t>
  </si>
  <si>
    <t>CONTRATAÇÃO DE EMPRESA ESPECIALIZADA NA PRESTAÇÃO DE SERVIÇO DE COLETA, TRANSPORTE, ARMAZENAMENTO, TRANSBORDO, TRATAMENTO, ATÉ A ADEQUADA DESTINAÇÃO E DISPOSIÇÃO FINAL DOS RESÍDUOS DOS GRUPOS “A” (INFECTANTE), “B” (QUÍMICO) E “E” (PÉRFUROCORTANTES E ESCARIFICANTES) EM CONFORMIDADE COM O DISPOSTO NA RESOLUÇÃO RDC ANVISA Nº 222, DE 25 DE SETEMBRO DE 2018 E DEMAIS NORMAS TÉCNICAS APLICÁVEIS), PARA ATENDER AS NECESSIDADES DAS UNIDADES LIGADAS À SECRETARIA DE ESTADO DE SAÚDE DE MATO GROSSO</t>
  </si>
  <si>
    <t>R$ 151.412,00</t>
  </si>
  <si>
    <t>325/2020</t>
  </si>
  <si>
    <t>R$ 92.410,56</t>
  </si>
  <si>
    <t>326/2020</t>
  </si>
  <si>
    <t>CONTRATAÇÃO DE EMPRESA ESPECIALIZADA NA PRESTAÇÃO DE SERVIÇO DE COLETA, TRANSPORTE, ARMAZENAMENTO, TRANSBORDO, TRATAMENTO, ATÉ A ADEQUADA DESTINAÇÃO E DISPOSIÇÃO FINAL DOS RESÍDUOS DOS GRUPOS “A” (INFECTANTE), “B” (QUÍMICO) E “E” (PÉRFUROCORTANTES E ESCARIFICANTES) EM CONFORMIDADE COM O DISPOSTO NA RESOLUÇÃO RDC ANVISA Nº 222, DE 25 DE SETEMBRO DE 2018 E DEMAIS NORMAS TÉCNICAS APLICÁVEIS), PARA ATENDER AS NECESSIDADES DAS UNIDADES LIGADAS À SECRETARIA DE ESTADO DE SAÚDE DE MATO GROSSO.</t>
  </si>
  <si>
    <t>R$ 168.484,32</t>
  </si>
  <si>
    <t>327/2020</t>
  </si>
  <si>
    <t>CONTRATAÇÃO DE EMPRESA ESPECIALIZADA NA PRESTAÇÃO DE SERVIÇO DE COLETA, TRANSPORTE, ARMAZENAMENTO, TRANSBORDO, TRATAMENTO, ATÉ A ADEQUADA DESTINAÇÃO E DISPOSIÇÃO FINAL DOS RESÍDUOS DOS GRUPOS “A” (INFECTANTE), “B” (QUÍMICO) E “E” (PÉRFUROCORTANTES E ESCARIFICANTES) EM CONFORMIDADE COM O DISPOSTO NA RESOLUÇÃO RDC ANVISA Nº 222, DE 25 DE SETEMBRO DE 2018 E DEMAIS NORMAS TÉCNICAS APLICÁVEIS), PARA ATENDER AS NECESSIDADES DAS UNIDADES LIGADAS À SECRETARIA DE ESTADO DE SAÚDE DE MATO GROSSO,</t>
  </si>
  <si>
    <t>R$ 155.672,00</t>
  </si>
  <si>
    <t>328/2020</t>
  </si>
  <si>
    <t>CONTRATAÇÃO DE EMPRESA ESPECIALIZADA NA PRESTAÇÃO DE SERVIÇO DE COLETA, TRANSPORTE, ARMAZENAMENTO, TRANSBORDO, TRATAMENTO, ATÉ A ADEQUADA DESTINAÇÃO E DISPOSIÇÃO FINAL DOS RESÍDUOS DOS GRUPOS “A” (INFECTANTE), “B” (QUÍMICO) E “E” (PÉRFUROCORTANTES E ESCARIFICANTES) EM CONFORMIDADE COM O DISPOSTO NA RESOLUÇÃO RDC ANVISA Nº 222, DE 25 DE SETEMBRO DE 2018 E DEMAIS NORMAS TÉCNICAS APLICÁVEIS), PARA ATENDER AS NECESSIDADES DAS UNIDADES LIGADAS À SECRETARIA DE ESTADO DE SAÚDE DE MATO GROSSO, QUE FAZEM ENTRE SI SECRETARIA ESTADUAL DE SAÚDE/FUNDO ESTADUAL DE SAÚDE E A EMPRESA MAXIMA AMBIENTAL SERVIÇOS GERAIS E PARTICIPAÇÕES LTDA - EPP</t>
  </si>
  <si>
    <t>R$ 409.216,20</t>
  </si>
  <si>
    <t>329/2020</t>
  </si>
  <si>
    <t>R$ 390.294,96</t>
  </si>
  <si>
    <t>330/2020</t>
  </si>
  <si>
    <t>R$ 361.431,00</t>
  </si>
  <si>
    <t>331/2020</t>
  </si>
  <si>
    <t>R$ 407.453,76</t>
  </si>
  <si>
    <t>332/2020</t>
  </si>
  <si>
    <t>CONTRATAÇÃO DE EMPRESA ESPECIALIZADA NO FORNECIMENTO DE INSUMOS (KITS E REAGENTES), PARA A REALIZAÇÃO DE TESTES/EXAMES DE AFÉRESE TERAPÊUTICA E NÃO TERAPÊUTICA, COM A DISPONIBILIZAÇÃO DE EQUIPAMENTOS COM SISTEMA SEPARADOR DE CÉLULAS SANGUÍNEAS AUTOMATIZADO, SEM ÔNUS PARA A ADMINISTRAÇÃO PÚBLICA, EM REGIME DE COMODATO, INCLUINDO A MANUTENÇÕES CORRETIVAS E PREVENTIVAS DOS EQUIPAMENTOS, CAPACITAÇÕES, TREINAMENTOS, ACESSÓRIOS QUE DEVEM SER FORNECIDOS TAMBÉM SEM ÔNUS, ATENDENDO ASSIM AS ATIVIDADES DESENVOLVIDAS NO MT-HEMOCENTRO, PARA ATENDER AS NECESSIDADES DA SECRETARIA ESTADUAL DE SAÚDE.</t>
  </si>
  <si>
    <t>R$ 845.500,00</t>
  </si>
  <si>
    <t>333/2020</t>
  </si>
  <si>
    <t>AQUISIÇÃO DE MATERIAIS PARA C.C.E (CIRCULAÇÃO EXTRACORPÓREA CONVENCIONAL), COM MÁQUINAS DE PERFUSÃO PARA CIRCULAÇÃO EXTRACORPÓREA (CEC) E MÁQUINAS PARA BOMBA CENTRÍFUGA PARA USO EM CIRCULAÇÃO ASSISTIDA EM COMODATO, VISANDO ATENDER O HOSPITAL ESTADUAL SANTA CASA, PARA ATENDER AS NECESSIDADES DA SECRETARIA ESTADUAL DE SAÚDE.</t>
  </si>
  <si>
    <t>R$ 6.218.096,00</t>
  </si>
  <si>
    <t>334/2020</t>
  </si>
  <si>
    <t>AQUISIÇÃO, EM CARÁTER EMERGENCIAL, DE TESTE RÁPIDO IMUNOCROMATOGRÁFICO POR ANTÍGENO COVID-19 AG PARA DETECÇÃO DOS CASOS DO NOVO CORONAVÍRUS (COVID-19), PARA ATENDER AO ESTADO DE MT</t>
  </si>
  <si>
    <t>R$ 7.474.000,00</t>
  </si>
  <si>
    <t>336/2020</t>
  </si>
  <si>
    <t>R$ 4.400,00</t>
  </si>
  <si>
    <t>337/2020</t>
  </si>
  <si>
    <t>R$ 594.000,00</t>
  </si>
  <si>
    <t>338/2020</t>
  </si>
  <si>
    <t>CONTRATAÇÃO EMERGENCIAL DE EMPRESA ESPECIALIZADA NA PRESTAÇÃO DE SERVIÇOS MÉDICOS EM CLÍNICA MÉDICA PARA 30 LEITOS, POR MEIO DE PROFISSIONAIS TECNICAMENTE QUALIFICADOS NA ÁREA, PARA ATENDER O HOSPITAL REGIONAL JORGE DE ABREU</t>
  </si>
  <si>
    <t>R$ 1.224.349,20</t>
  </si>
  <si>
    <t>AQUISIÇÃO DE SWITCH CORE E SWITCH DE DISTRIBUIÇÃO, INCLUINDO INSTALAÇÃO, CONFIGURAÇÃO, INTEGRAÇÃO, TREINAMENTO, SUPORTE TÉCNICO E GARANTIA PARA ATENDER A SECRETARIA DE ESTADO DE SAÚDE (SES) E DAS DEMAIS UNIDADES DESCONCENTRADAS</t>
  </si>
  <si>
    <t>401737/2020</t>
  </si>
  <si>
    <t>contratação Emergencial de empresa para prestação de serviços médicos, por meio de profissionais tecnicamente qualificados em Cirurgia Geral para atender a Secretaria de Estado de Saúde no âmbito do Hospital Estadual Santa Casa</t>
  </si>
  <si>
    <t>44353414040001410</t>
  </si>
  <si>
    <t>AQUISIÇÃO DE EQUIPAMENTOS MÉDICO HOSPITALARES: MONITORES MULTI PARÂMETROS E ACESSÓRIOS, CONFORME ESPEC CONSTANTES NA OF Nº 26/2020 DA SECRETARIA DE ESTADO DE SAÚDE DE MATO GROSSO, NA PROFORMA INVOICE ORDER EH2020032301 DA GUANGDONG BIOLIGHT MEDITECH CO., LTD ANEXOS AO PRESENTE DOCUMENTO.</t>
  </si>
  <si>
    <t>R$ 3.104.331,20</t>
  </si>
  <si>
    <t>AQUISIÇÃO EQUIPAMENTOS MÉDICO-HOSPITALARES: VENTILADORES MECÔNICOS PARA UTI E PARA TRANSPORTE E EMERGÊNCIA, AMBOS COM ACESSÓRIOS, CONFORME ESPECIFICAÇÕES CONSTANTES NA ORDEM DE FORNECIMENTO Nº 33/2020 DA SECRETARIA DE ESTADO DE SAÚDE DE MATO GROSO, NA PROFORMA INVOICE ORDER CY2003003 DA AMBULANC (SHENZHEN) TECH CO. LTD</t>
  </si>
  <si>
    <t>R$ 7.413.146,10</t>
  </si>
  <si>
    <t>60/2020</t>
  </si>
  <si>
    <t>AQUISIÇÃO DE VIATURAS TIPO UR (UNIDADE DE RESGATE), DESTINADAS A ATENDER A POPULAÇÃO DO ESTADO DE MATO GROSSO EM OCORRÊNCIAS DE RESGATE E ATENDIMENTO PRÉ-HOSPITALAR.</t>
  </si>
  <si>
    <t>65/2020</t>
  </si>
  <si>
    <t>CONTRATAÇÃO EMERGENCIAL DE PESSOA JURÍDICA PARA LOCAÇÃO DE MACACÃO CONFICIONADO EM POLIÉSTER</t>
  </si>
  <si>
    <t>77015025000017284</t>
  </si>
  <si>
    <t>AQUISIÇÃO EM CARÁTER EMERGENCIAL DE TESTE DE DIAGNÓSTICO RÁPIDO - TDR (KITS) PARA DETECÇÃO DOS CASOS DO NOVO CORONAVÍRUS (COVID-19), PARA ATENDER AO ESTADO DE MT.</t>
  </si>
  <si>
    <t>R$ 1.465.800,00</t>
  </si>
  <si>
    <t>AQUISIÇÃO EM CARÁTER EMERGENCIAL DE KIT DE TESTE DIAGNÓSTICO RÁPIDO - TDR PARA DETECÇÃO DOS CASOS DO NOVO CORONAVÍRUS (COVID-19), PARA ATENDER O ESTADO DE MATO GROSSO</t>
  </si>
  <si>
    <t>R$ 4.455.000,00</t>
  </si>
  <si>
    <t>AQUISIÇÃO DE AERONAVE TURBO HÉLICE BIMOTOR, EQUIPADA COM KIT AÉROMÉDICO</t>
  </si>
  <si>
    <t>R$ 4.240.800,00</t>
  </si>
  <si>
    <t>NRA15627142010500000675</t>
  </si>
  <si>
    <t>AQUISIÇÃO DE EQUIPAMENTOS DE PROTEÇÃO INDIVIDUAL HOSPITALARES: ROUPA DESCARTÁVEL MÉDICA COM CERTIFICAÇÃO CE E VESTIDO DE ISOLAMENTO CIVIL COM CERTIFICAÇÃO CE, CONFORME ESPECIFICAÇÕES CONSTANTES NA ORDEM DE FORNECIMENTO Nº 34/2020 DA SECRETARIA DE ESTADO DE SAÚDE DE MATO GROSSO, NA PROFORMA INVOICE ORDER CICL-2020032301 DA EMPRESA CANEX INTERNATIONAL CORP LTDA</t>
  </si>
  <si>
    <t>R$ 1.175.966,63</t>
  </si>
  <si>
    <t>Secretária Adjunta de Aquisições e Contratos
Superintendência de Aquisições e Contratos 
Coordenadoria de Contratos</t>
  </si>
  <si>
    <t xml:space="preserve">CONTRATOS VIGENTES DA SECRETÁRIA DE ESTADO DE SAÚDE </t>
  </si>
  <si>
    <t>VALOR TOTAL R$</t>
  </si>
  <si>
    <t>VIGENCIA INICIAL</t>
  </si>
  <si>
    <t>OBSERVAÇÃO</t>
  </si>
  <si>
    <t>Observações</t>
  </si>
  <si>
    <t>Conferência</t>
  </si>
  <si>
    <t>Nº CONTRATO</t>
  </si>
  <si>
    <t>FORNECEDOR / CNPJ</t>
  </si>
  <si>
    <t>OBJETO DO CONTRATO</t>
  </si>
  <si>
    <t>INICIO</t>
  </si>
  <si>
    <t>TÉRMINO</t>
  </si>
  <si>
    <t>Divergência-valor Siag: R$ 70.800,00</t>
  </si>
  <si>
    <t>-</t>
  </si>
  <si>
    <t>DONIZETE ALVES COELHO - CPF: 453.615.171-00</t>
  </si>
  <si>
    <t>LOCAÇÃO DE IMÓVEL PARA INSTALAÇÃO DO ESCRITÓRIO REGIONAL DE SAÚDE DE JUINA, SITUADO NA AVENIDA DOS JAMBOS Nº 1945, BAIRRO ÁREA DE GOVERNO EM JUINA/MT</t>
  </si>
  <si>
    <t>1ºT.A PRORROGAÇÃO DE PRAZO 16/07/2017 A 15/07/2017 2ºT.A PRORROGAÇÃO DE PRAZO 16/07/2018 A 15/07/2019. 
3ºT.A PRORROGAÇÃO DE PRAZO 16/07/2019 A 15/07/2020. 
4ºT.A PRORROGAÇÃO DE PRAZO 16/07/2020 A 15/07/2021 E ACRESCE EM 6,510260% ALTERANDO O VALOR MENSAL DE R$5.900,00 PARA R$6.284,11 E O VALOR TOTAL DO CTR DE R$ 70.800,00 PARA 75.409,26.
5ºT.A PRORROGAÇÃO DE PRAZO 16/07/2021 A 15/07/2022. 
6º T.A RPRORROGAÇÃO DE PRAZO 16/07/2022 A 15/07/2023. 
7º T.A RPRORROGAÇÃO DE PRAZO 13/01/2023 A 12/07/2023.</t>
  </si>
  <si>
    <t>Divergência-valor Siag: R$ 	4.650,00</t>
  </si>
  <si>
    <t>SIVANTOS SOLUÇÕES AUDITIVAS LTDA - CNPJ: 14.011.614/0001-83</t>
  </si>
  <si>
    <t>CREDENCIAMENTO DE PESSOA JURÍDICA PARA PRESTAÇÃO DE SERVIÇO DE CONFECÇÃO DE MOLDES AURICULARES E APARELHOS DE AMPLIFICAÇÃO SONORA INDIVIDUAL – AASI INTRA-AURICULARES, FORNECIMENTO DE AASIS RETROAURICULARES, SISTEMA DE FREQUÊNCIA MODULADA (FM) DE USO PESSOAL, SUPORTE TÉCNICO, ALÉM DE FORNECER ASSISTÊNCIA TÉCNICA PARA ATENDER AOS USUÁRIOS DO CER III/CRIDAC EM CONFORMIDADE COM A INDICAÇÃO TÉCNICA DO SERVIÇO E ESPECIFICAÇÕES CONSTANTES NA TABELA DE CLASSIFICAÇÃO DE TECNOLOGIA DE AASI</t>
  </si>
  <si>
    <t xml:space="preserve">VALOR INICIAL DO CTR – 71.560,00 - VIGENCIA 20/03/2018 A 19/03/2019
1º T.A PRORROGAÇÃO DE PRAZO 20/03/2019 A 19/03/2020 
2º T.A PRORROGAÇÃO DE PRAZO 20/03/2020 A 19/03/2021.
1º APOSTILAMENTO ALTERAÇÃO DA CLAUSULA TERCEIRA 3.1.
3º T.A PRORROGAÇÃO DE PRAZO 20/03/2021 A 19/03/2022.
2º APOSTILAMENTO ALTERAÇÃO DA RAZÃO SOCIAL DA EMPRESA DE SIVANTOS SOLUÇÕES AUDITIVAS LTDA PARA WS AUDIOLOGY SOLLUÇÕES AUDITIVAS LTDA 
4º T.A PRORROGAÇÃO DE PRAZO 20/03/2022 A 19/03/2023.
</t>
  </si>
  <si>
    <t>Sem valor no SIAG</t>
  </si>
  <si>
    <t>ATOMED PRODUTOS MÉDICOS E DE AUXILIO HUMANO LTDA - CNPJ: 01.035.382/0001-51</t>
  </si>
  <si>
    <t xml:space="preserve">VALOR INICIAL DO CTR – 134.500,00 - VIGENCIA 20/03/2018 A 19/03/2019
1º T.A PRORROGAÇÃO DE PRAZO 20/03/2019 A 19/03/2020 
2º T.A PRORROGAÇÃO DE PRAZO 20/03/2020 A 19/03/2021.
1º APOSTILAMENTO ALTERAÇÃO DA CLAUSULA TERCEIRA 3.1.ATUALIZAÇÃO DE NOVOS MODELOS 
3º T.A PRORROGAÇÃO DE PRAZO 20/03/2021 A 19/03/2022.
2º APOSTILAMENTO ALTERAÇÃO DA CLAUSULA TERCEIRA 3.1.ATUALIZAÇÃO DE NOVOS MODELOS 
4º T.A PRORROGAÇÃO DE PRAZO 20/03/2022 A 19/03/2023.
</t>
  </si>
  <si>
    <t>CENTRO AUDITIVO AUDIBEL IMPORTAÇÃO E EXPORTAÇÃO LTDA - CNPJ: 52.848.629/0008-66</t>
  </si>
  <si>
    <t xml:space="preserve">VALOR INICIAL DO CTR – 34.000,00 - VIGENCIA 20/03/2018 A 19/03/2019
1º T.A PRORROGAÇÃO DE PRAZO 20/03/2019 A 19/03/2020 
2º T.A PRORROGAÇÃO DE PRAZO 20/03/2020 A 19/03/2021.
1º APOSTILAMENTO ALTERAÇÃO DA CLAUSULA TERCEIRA 3.1.ATUALIZAÇÃO DE NOVOS MODELOS 
3º T.A PRORROGAÇÃO DE PRAZO 20/03/2021 A 19/03/2022.
2º APOSTILAMENTO ALTERAÇÃO DA CLAUSULA TERCEIRA 3.1.ATUALIZAÇÃO DE NOVOS MODELOS 
4º T.A PRORROGAÇÃO DE PRAZO 20/03/2022 A 19/03/2023.
</t>
  </si>
  <si>
    <t>STARKEI DO BRASIL LTDA - CNPJ: 04.216.059/0001-72</t>
  </si>
  <si>
    <t xml:space="preserve">VALOR INICIAL DO CTR – 134.500,00 - VIGENCIA 20/03/2018 A 19/03/2019
1º T.A PRORROGAÇÃO DE PRAZO 20/03/2019 A 19/03/2020 
2º T.A PRORROGAÇÃO DE PRAZO 20/03/2020 A 19/03/2021.
1º APOSTILAMENTO ALTERAÇÃO DA CLAUSULA TERCEIRA 3.1.ATUALIZAÇÃO DE NOVOS MODELOS 
3º T.A PRORROGAÇÃO DE PRAZO 20/03/2021 A 19/03/2022. 
4º T.A PRORROGAÇÃO DE PRAZO 20/03/2022 A 19/03/2023.
</t>
  </si>
  <si>
    <t>Divergência-valor Siag: R$ 167.675,00</t>
  </si>
  <si>
    <t>GN RESOUND PRODUTOS MÉDICOS LTDA - CNPJ: 51.710.358/0001-49</t>
  </si>
  <si>
    <t xml:space="preserve">VALOR INICIAL DO CTR – 134.500,00 - VIGENCIA 20/03/2018 A 19/03/2019
1º T.A PRORROGAÇÃO DE PRAZO 20/03/2019 A 19/03/2020 
2º T.A PRORROGAÇÃO DE PRAZO 20/03/2020 A 19/03/2021.
1º APOSTILAMENTO ALTERAÇÃO DA CLAUSULA TERCEIRA 3.1.ATUALIZAÇÃO DE NOVOS MODELOS 
3º T.A PRORROGAÇÃO DE PRAZO 20/03/2021 A 19/03/2022.
4º T.A PRORROGAÇÃO DE PRAZO 20/03/2022 A 19/03/2023.
</t>
  </si>
  <si>
    <t>ok</t>
  </si>
  <si>
    <t>OI MÓVEL S/A - CNPJ:  05.423.963/0001-11</t>
  </si>
  <si>
    <t>A PRESTAÇÃO DE SERVIÇOS DE TELEFONIA MÓVEL PESSOAL (SMP - SERVIÇO MÓVEL PESSOAL), NA MODALIDADE LOCAL, SERVIÇO TELEFÔNICO COMUTADO DE LONGA DISTÂNCIA NACIONAL - LDN E LONGA DISTÂNCIA INTERNACIONAL – LDI, ORIGINADOS DE TERMINAIS MÓVEIS E CONEXÃO REMOTA</t>
  </si>
  <si>
    <t xml:space="preserve">1º T.A DE ACRESCIMO DO QUANTITATIVO EM 25% (17.368,86) ALTERANDO O VALOR DO CONTRATO DE 69.477,69 PARA 86.846,55 PRAZO 20/03/2019 A 19/03/2020 
2º T.A PRORROGAÇÃO DE PRAZO 16/04/2019 A 15/05/2020.
1º APOSTILAMENTO ALTERAÇÃO DA CLAUSULA TERCEIRA 3.1.ATUALIZAÇÃO DE NOVOS MODELOS 
3º T.A DE ACRESCIMO DE 8,734% (7.585,18) ALTERANDO O VALOR TOTAL DO CONTRATO DE 86.846,55 PARA 94.431,73.
4º T.A PRORROGAÇÃO DE PRAZO 16/04/2021 A 15/04/2022.
5º T.A DE REAJUSTE DE 4,74% (4.476,06) ALTERANDO O VALOR TOTAL DO CONTRATO DE 94.431,73 PARA 98.907,79 APARTIR DO DIA 16/04/2021.
6º T.A DA ALTERAÇÃO DA RAZÃO SOCIAL DA EMPRESA DE OI MOVELO S/A PARA COZANI RJ INFRAESTRUTURA E REDES DE TELECOMUNICAÇÕES S.A.
7º T.A PRORROGAÇÃO DE PRAZO 16/04/2022 A 15/04/2023.
</t>
  </si>
  <si>
    <t>INSTITUTO DE MEDICINA NUCLEAR LTDA - CNPJ: 14.971.543/0001-60</t>
  </si>
  <si>
    <t>CONVOCAÇÃO DE INTERESSADOS EM CREDENCIAR PARA PRESTAÇÃO DE SERVIÇOS DE DIAGNÓSTICO POR IMAGEM DE TOMOGRAFIA POR EMISSÃO DE PÓSITRONS (PET-CT)”.</t>
  </si>
  <si>
    <t>VALOR INICIAL DO CTR – 1.443.465,60- VIGENCIA 10/05/2018 A 09/05/2019.
1º T.A DE DECRESCIMO DE 1,071% NO VALOR DO ITEM 02 DA CLAUSULA SEGUNDA DE 48,52 PARA 48,00 ALTERANDO DE 1.443465,6084 PARA 1.659.985,44.
3º T.A PRORROGAÇÃO DE PRAZO 10/05/2021 A 09/05/2022 E ACRESCIMO NO VALOR TOTAL DO CONTRATO DE 10% PERFAZENDO O VALOR EM 144.346,56 ALTERANDO O VALOR DO CONTRATO DE 1.659.985,44 PARA 1.804.332,00
4º T.A PRORROGAÇÃO DE PRAZO 10/05/2022 A 09/05/2023</t>
  </si>
  <si>
    <t>Divergência-valor Siag: R$ 	9.000.000,00</t>
  </si>
  <si>
    <t>CONFIANÇA VIAGENS E TURISMO LTDA - CNPJ: 23.858.227/0001-78</t>
  </si>
  <si>
    <t>CONTRATAÇÃO DE EMPRESA ESPECIALIZADA PARA A PRESTAÇÃO DE SERVIÇO DE AGENCIAMENTO DE VIAGENS, COMPREENDENDO OS SERVIÇOS DE EMISSÃO, REMARCAÇÃO E CANCELAMENTO DE PASSAGEM AÉREO NACIONAL, OFERTADO POR MEIO DE FERRAMENTA ON-LINE DE AUTO-AGENDAMENTO (SELF-BOOKING), PARA OS USUÁRIOS DO SISTEMA ÚNICO DE SAÚDE EM TRATAMENTO FORA DO ESTADO DE MATO GROSSO, CADASTRADO NA GERÊNCIA DE TRATAMENTO FORA DE DOMICILIO, ÓRGÃO DA SECRETARIA DE ESTADO DE SAÚDE - SES/MT BEM COMO O TRANSPORTE DE ESQUIFE E O FORNECIMENTO DE OXIGÊNIO DURANTE O VOO</t>
  </si>
  <si>
    <t xml:space="preserve">VALOR INICIAL DO CTR - 21.600.000,00 VIGENCIA 12/07/2018 A 11//07/2019
1º T.A PRORROGAÇÃO DE PRAZO 12/07/2019 A 11/07/2020. 
1º APOSTILAMENTO INCLISÃO DE FONTE .
2ºT.A PRORROGAÇÃO DE PRAZO 12/07/2020 A 11/07/2021.
3º T.A PRORROGAÇÃO DE PRAZO 12/09/2021 A 11/07/2022. 
2º APOSTILAMENTO PARA CORREÇÃO DO DO VALOR TOTAL POR EXTENSO NO 3º TERMO ADITIVO.
4º T.A ACRESCIMO DE 25% ITEM 01 CORRESPONDENDO O VALOR DE 5.250.000,00 ALTERANDO O VALOR DO CONTRATO DE 21.600.000,00 PARA 26.850.000,00.
5º T.A PRORROGAÇÃO DE PRAZO 21/07/2022 A 11/07/2023. 
</t>
  </si>
  <si>
    <t>A. W. G. COMÉRCIO E SERVIÇOS LTDA-EPP - CNPJ 14.049.599/0001-62</t>
  </si>
  <si>
    <t>CONTRATAÇÃO DE EMPRESA ESPECIALIZADA NA PRESTAÇÃO DE SERVIÇOS DE MANUTENÇÃO CORRETIVA E/OU PREVENTIVA, A SER REALIZADA EM APARELHOS DE AR CONDICIONADO, REFRIGERADOR, FREEZER E BEBEDOURO CONSTANTES NESTE CONTRATO</t>
  </si>
  <si>
    <t>VALOR INICIAL DO CTR – 2.537.86763- VIGENCIA 13/07/2018 A 12/07/2019.
1º APOSTILAMENTO PARA INCLUSÃO DE FONTE .
1º T.A DE DECRESCIMO DE 2% NO VALOR TOTAL DO CONTRATO ALTERANDO O VALOR TOTAL DO CONTRATO DE 2.537.867,63 PARA 2.487.110,28.
2º T.A DE PROROGAÇÃO DE ´RAZO DE 13/07/22019 A 12/07/2020 E RETIFICAÇÃO DO VALOR TOTAL DO CONTRATO DE 2.487.110,28 PARA 2.487.105,73
3º T.A DE ACRESCIMO DE 24,99% DO VALOR TOTAL DO CONTRATO PERFAZENDO O VALOR DE 6.211.700,60 ALTERANDO O VALOR DO CONTRATO DE 2.487.105,73 PARA 3.108.806,33.
4º TA. DE PRORROGAÇÃO DE PRAZO DE 13/07/2020 PARA 12/07/2021.
5º TA. DE PRORROGAÇÃO DE PRAZO DE 13/07/2021 PARA 12/07/2022.
4º TA. DE PRORROGAÇÃO DE PRAZO DE 13/07/2022 PARA 12/07/2023.</t>
  </si>
  <si>
    <t>PMH PRODUTOS MÉDICOS HOSPITALARES LTDA - CNPJ: 00.740.696/0001-92</t>
  </si>
  <si>
    <t>LOCAÇÃO DE EQUIPAMENTOS TOTALMENTE AUTOMATIZADOS PARA A REALIZAÇÃO DE EXAMES SOROLÓGICOS PARA TRIAGEM EM BANCO DE SANGUE E EXAMES PRÉ-TRANSPLANTES, DISPONIBILIZANDO PARA A EXECUÇÃO DOS TESTES O FORNECIMENTO DE EQUIPAMENTOS E DE REAGENTES (KITS), INCLUINDO CAPACITAÇÕES E MANUTENÇÕES CORRETIVAS E PREVENTIVAS DOS EQUIPAMENTOS</t>
  </si>
  <si>
    <t>25/207/2021</t>
  </si>
  <si>
    <t xml:space="preserve">VALOR INICIAL DO CTR – 4.549.000,00 VIGENCIA 25/07/2018 A 24/07/2019.
1º APOSTILAMENTO RETIFICAR ACLAUSULA TERCEIRA ONDE SE LE DIASORIN LEIA-SE -ABBOTT .
1º T.A DE PROROGAÇÃO DE PRAZO DE 25/07/2019 A 24/07/2020, E DECRESCIMO DE 99,33% NO QUANTITATICO DO ITEM 13 PASSANDO DE 60.000 PARA 400 TESTES ALTERANDO O VALOR TOTAL DO CONTRATO DE 4.549.000,00 PARA 4.310.600,00. SER
2º TA. DE PRORROGAÇÃO DE PRAZO DE 25/07/2020 PARA 24/07/2021.
3º T.A DE ACRESCIMO DE 8,3469 % DO VALOR TOTAL DO CONTRATO PERFAZENDO O VALOR DE359.801,75 ALTERANDO O VALOR DO CONTRATO DE 4.310.600,000 PARA 4.670.401,47, PARA 5.170.860,84, 
4º TA. DE PRORROGAÇÃO DE PRAZO DE 25/07/2022 PARA 24//07/2023, E REAJUSTE DE 10,704240% CORRESPONDENDO AO VALOR DE 500.459,37 ALTERANDO O VALOR INICIAL DO CONTRATO DE 4670. APARTIR DE 07/2021 A 06/2022.
</t>
  </si>
  <si>
    <t>FUNDAÇÃO DE SAÚDE COMUNITÁRIA DE SINOP - HOSPITAL SANTO ANTONIO - CNES Nº 2795671</t>
  </si>
  <si>
    <t>CONTRATO QUE ENTRE SI CELEBRAM A SECRETARIA DE ESTADO DE SAÚDE E A FUNDAÇÃO DE SAÚDE COMUNITÁRIA DE SINOP - HOSPITAL SANTO ANTÔNIO, VISANDO A PRESTAÇÃO DOS SERVIÇOS DE SAÚDE MÉDICO-HOSPITALARES, PARA OS FINS QUE SE DESTINA</t>
  </si>
  <si>
    <t xml:space="preserve">VALOR INICIAL DO CTR – 17.810.029,44 - VIGENCIA 28/08/2018 A 27/08/2021 TRES ANOS
1º APOSTILAMENTO INCLUSÃO DE PROJETO ATIIDADE - 2545.
1º TA - 1º PARCELA DO AUXILIO FINANCEIRO/COVID REFERENTE AO COMPLEMENTO NO EXERCICIO DE 2020 - VALOR 106.878,82
2º TA - 2º PARCELA DO AUXILIO FINANCEIRO/COVID REFERENTE AO COMPLEMENTO NO EXERCICIO DE 2020 - VALOR 1.013.434,63
3º TA - 1º PARCELA DO REPASSE DO FEFF FINANCEIRO COMPETENCIA MAIO DE 2020 - VALOR 14.35,85
4º TA - 2º PARCELA DO REPASSE DO FEFF FINANCEIRO COMPETENCIA JUNHO DE 2020 - VALOR 17.965,81
5º TA - 3º PARCELA DO REPASSE DO FEFF FINANCEIRO COMPETENCIA JULHO DE 2020 - VALOR 32.402,71
6º TA - 4º PARCELA DO REPASSE DO FEFF FINANCEIRO COMPETENCIA AGOSTO DE 2020 - VALOR 42.674,85
7º TA - 5º PARCELA DO REPASSE DO FEFF FINANCEIRO COMPETENCIA SETEMBRO DE 2020 - VALOR 41.724,68
8º TA - 6º PARCELA DO REPASSE DO FEFF FINANCEIRO COMPETENCIA OUTUBRO DE 2020 - VALOR 46.669,91
9º TA - 7º PARCELA DO REPASSE DO FEFF FINANCEIRO COMPETENCIA NOVEMVRO DE 2020 - VALOR 55.341,32
10º TA - 8º PARCELA DO REPASSE DO FEFF FINANCEIRO COMPETENCIA DEZEMBRO DE 2020 - VALOR 50.863,15
11º TA - 9º PARCELA DO REPASSE DO FEFF FINANCEIRO COMPETENCIA JANEIRO DE 2021 - VALOR 50.599,20
12º TA - DE 10º PRORROGAÇÃO DO PRAZO DE VIGÊNCIA DE 28/08/2021 A 27/08/2022 COM ACRESCIMO DEVIDO A INCORPARAÇÃO DO INCENTIVO DE ADESÃO A INCORPORAÇÃO DE 13,10% ALTERANDO O VALOR DO CONTARTO DE 17.621.901,00 PARA 19.931.660,88
13º TA - 10º PARCELA DO REPASSE DO FEFF FINANCEIRO COMPETENCIA FEVEREIRO DE 2021 - VALOR 54.642,04
14º TA - 12º PARCELA DO REPASSE DO FEFF FINANCEIRO COMPETENCIA MARÇO DE 2021 - VALOR 44.623,15
15º TA - 13º PARCELA DO REPASSE DO FEFF FINANCEIRO COMPETENCIA ABRIL DE 2021 - VALOR 50.288,05
16º TA - 14º PARCELA DO REPASSE DO FEFF FINANCEIRO COMPETENCIA MAIO DE 2021 - VALOR 54.028,15
17º TA - 15º PARCELA DO REPASSE DO FEFF FINANCEIRO COMPETENCIA JUNHO DE 2021 - VALOR 58.077,80
18º TA - 16º PARCELA DO REPASSE DO FEFF FINANCEIRO REFERENTE A SALDO FINANCEIRO DISPONIVEL E NÃO EMPENHADOS ATÉO DIA 30/06/2021 - VALOR 4.226.808,67
19º TA - PARCELA ÚNICA DO REPASSE DO FEFF FINANCEIRO NO PERIODO DE JULHO A DEZEMBRO DE 2021 - VALOR 2.059.947,63
20º TA - 19º PARCELA DO REPASSE DO FEFF FINANCEIRO COMPETENCIA JANEIRO DE 2022 - VALOR 254.036,25
21º TA - 19º PARCELA DO REPASSE DO FEFF FINANCEIRO COMPETENCIA FEVEREIRO DE 2022 - VALOR 579.676,92
22º TA - 20º PARCELA DO REPASSE DO FEFF FINANCEIRO COMPETENCIA MARÇO DE 2022- VALOR 416.795,87 
23º TA - 21º PARCELA DO REPASSE DO FEFF FINANCEIRO COMPETENCIA ABRIL DE 2022 - VALOR 438.783,37
24º TA - 22º PARCELA DO REPASSE DO FEFF FINANCEIRO COMPETENCIA MAIO DE 2022 - VALOR 405.724,15
25º TA - 23º PARCELA DO REPASSE DO FEFF FINANCEIRO COMPETENCIA JUNHO DE 2022 - VALOR 458.581,68
26º TA - PRORROGAÇÃO DO PRAZO DE VIGÊNCIA DE 28/08/2022 A 27/08/2023 COM REAJUSTE de 14,66% EM CONFORMIDADE COM AS ATUALIZAÇÕES DE VALORES DAS DIARIAS DE LEITOS DE UTI ALTERANDO O VALOR DO CONTRATO DE 19.931660,88 PARA 22.854.996,72
</t>
  </si>
  <si>
    <t>OI S/A - CNPJ: 76.535.764/0001-43</t>
  </si>
  <si>
    <t xml:space="preserve">VALOR INICIAL DO CTR – 949.778,12- VIGENCIA 24/08/2018 A 23/08/2019.
1º T.A RETIFICAÇÃO DO INDICE DE REAJUSTE APLICADO AO CONTRATO, REDUÇAO DO LOTE 01, ITEM13 E NO LOTE 02 DE CRESCIMO DE 50% DO VALOR UNITARIO DO IUTEM 17 E DE DE PROROGAÇÃO DE PRAZO DE 24/08/2019 A 23/08/2020.ALTERANDO O VALOR INICIAL DO CONTRATO DE 949.778,12 PARA 896.104,90.
2º DE PRORROGAÇÃO DE PRAZO DE 24/08/2020 A 23/08/2021.
3º TA. REAJUSTE DE 4,05% CORRESPONDENTE AO VALOR DE 36.292,25 ALTERANDO O VALOR TOTAL DO CONTRATO DE 896.101,90 PARA 932.397,15 DE PRORROGAÇÃO DE PRAZO DE 03/09/2021 02/09/2022.
4º TA. DE PROROGAÇÃO DE PRAZO DE 24/28/2021 A 23/08/2022. 
5º TA PRORROGAÇÃO DE PRAZO DE 24/08/2022 A 23/08/2023.
</t>
  </si>
  <si>
    <t>ARARAUNA TURISMO ECOLÓGICO LTDA - EPP</t>
  </si>
  <si>
    <t>CONTRATAÇÃO DE EMPRESA ESPECIALIZADA NA PRESTAÇÃO DE SERVIÇO DE AGENCIAMENTO E FORNECIMENTO DE PASSAGENS TERRESTRE INTERESTADUAL, COMPREENDENDO OS SERVIÇOS DE CONSULTA, RESERVA, EMISSÃO, REMARCAÇÃO E CANCELAMENTO DOS BILHETES DE PASSAGENS RODOVIÁRIAS, PARA ATENDER OS USUÁRIOS DO SISTEMA ÚNICO DE SAÚDE EM TRATAMENTO FORA DO ESTADO DE MATO GROSSO, CADASTRADO NA COORDENADORIA DE TRATAMENTO FORA DE DOMICILIO, ÓRGÃO DA SECRETARIA DE ESTADO DE SAÚDE - SES/MT.</t>
  </si>
  <si>
    <t xml:space="preserve">VALOR INICIAL DO CTR – 1.365.000,00 VIGENCIA 03/09/2018 A 02/09/2019.
1º T.A DE PROROGAÇÃO DE PRAZO DE 24/09/2019 A 23/09/2020, E ALTERAÇÃO DO PERCENTUAL DE DESCONTO DE 1,00% PARA 2,61% AO VALOR DO CONTRATO DE 1.365.000,00 ..
2º DE PRORROGAÇÃO DE PRAZO DE 03/09/2020 A 02/09/2021.
3º TA. DE PRORROGAÇÃO DE PRAZO DE 03/09/2021 02/09/2022.
4º TA. DE PROROGAÇÃO DE PRAZO DE 03/09/2022 A 02/09/2023. 
</t>
  </si>
  <si>
    <t>CLINICA DE TRATAMENTO RENAL DO NORTE DE MATO GROSSO LTDA (CTR SINOP) - CNPJ: 05.642.702/0001-92</t>
  </si>
  <si>
    <t>CONTRATAÇÃO DE ENTIDADES PRIVADAS COM FINS LUCRATIVOS, PRESTADORAS DE SERVIÇOS DE TERAPIA RENAL SUBSTITUTIVA-TRS (UNIDADE AMBULATORIAL) DE ALTA COMPLEXIDADE, HABILITADAS JUNTO AO MINISTÉRIO DA SAÚDE</t>
  </si>
  <si>
    <t>VALOR INICIAL DO CTR – 9.471.022,56 VIGENCIA 24/09/2018 A 23/09/2019.
1º T.A DE ACRESCIMO DE 10,05% PERFAZENDO O VALOR DE 993.106,44 ALTERANDO O VALOR DO CONTRATO DE 9.471.022,56 PARA 10.646.129,00, E PRORROGAÇÃO DE PRAZO DE 24/09/2019 PARA 23/09/2020
2º T.A DE ACRESCIMO E INCLUSÃO DOS PROCEDIMENTOS 301010072 E 305010220 E ACRESCE O CONTRATO EM 14/95% CORRESPOMDENDO O VALOR DE 1.416.670,80 RESULTAND EM UM ACRESCIMO TOTAL DE 25,44% ALTERANDO O VALOR INICIAL DO CONTRATO DE 9.471.022,56 PARA 11.880.799,80. 
3º TA. DE PRORROGAÇÃO DE PRAZO DE 24/09/2020 PARA 23/09/2021.
4º TA. VINCULADO DE TRANSFERENCIA DE RECURSO PARCELA UNICA DE 255.809,46 REFERENTE A 42% DA MEDIA DA PRODUÇÃO DE CADA UMA NO PERIODO DE JULHO A DEZEMBRO DE 2019.
5º T.A DE PROROGAÇÃO DE PRAZO DE 24/09/2021 A 23/09/2022 , E INCLISÃO DO PROCEDIMENTO 0202608.0013 E 0418010021,0418020027 PERMANECENDO O VALOR DO CONTRATO DE 11.880.779,28.
1º APOSTILAMENTO DE REEQUILIBRIO FINANCEIRO EM 10,3431831831451379% ATUALIZANDO O VALOR DE 11.880.779,28 PARA 13.109.630,01.
6º TA. DE PRORROGAÇÃO DE PRAZO DE 24/09/2022 PARA 23/09/2023.</t>
  </si>
  <si>
    <t>CENTRO NEFROLÓGICO DE TANGARÁ DA SERRA - CNPJ: 11.114.970/0001-34</t>
  </si>
  <si>
    <t xml:space="preserve">VALOR INICIAL DO CTR – 7.605.752,76 VIGENCIA 26/09/2018 A 25/09/2019.
1º T.A DE PROROGAÇÃO DE PRAZO DE 26/09/2019 A 25/09/2020, ACRESCIMO DE 0,1981% E INCLUSÃO DO CODIGO 702100056 PERFAZENDO O VALOR DE 15.068,88 ALTERANDO O VALOR DO CONTRATO DE 7.605.752,76 PARA 7.620.821,64.
TERMO DE RETIFICAÇÃO DO Nº DO COBTRATO NO 1º TA CLASULA SEGUNDA . 
2º T.A DE ACRESCIMO E INCLUSÃO DOS PROCEDIMENTOS 301010072 E 305010220 E ACRESCE O CONTRATO EM 22,36% PERFAZENDO O VALOR DE 1.701.0006,60 ALTERANDO O VALOR DO CONTRATO DE 7.605.752,76 PARA 9.321.828,24.
3º TA. VINCULADO DE TRANSFERENCIA DE RECURSO PARCELA UNICA DE 165.500,99 REFERENTE A 42% DA MEDIA DA PRODUÇÃO DE CADA UMA NO PERIODO DE JULHO A DEZEMBRO DE 2019.
4º T.A DE PROROGAÇÃO DE PRAZO DE 26/09/2021 A 25/09/2022 , E INCLISÃO DO PROCEDIMENTO 020203.111-0, 02.02.08.001-3, 01.18.01.002-1 E 04.18.02.0002-7- RENOVANDO O VALOR DO CONTRATO 9.321.828,24.
1º APOSTILAMENTO O 2º TA ITEM 2.1 CLAUSULA SEGUNDA DO VALOR.
2º APOSTILAMENTO AO 4º TA NO VALOR DE 9.321.828,24. PARA 9.292.558,32
5º TA DE PRORROGAÇÃO DE PRAZO DE 26/09/2022 A 25/09/2023 E REAJUSTE OERFAZENDO O VALOR DE 999.542,40 ALTERANDO O VALOR DE 9.292.558,32 PARA 10.292.100,72 
</t>
  </si>
  <si>
    <t>CENTRO DE TRATAMENTO DO RIM LTDA - CNPJ: 02.030.980/0001-09</t>
  </si>
  <si>
    <t xml:space="preserve">VALOR INICIAL DO CTR – 10.474.467,84 VIGENCIA 26/09/2018 A 25/09/2019.
1º T.A DE PROROGAÇÃO DE PRAZO DE 26/09/2019 A 25/09/2020.
2º T.A DE PROROGAÇÃO DE PRAZO DE 26/09/2020 A 25/09/2021.DE ACRESCIMO E INCLUSÃO DOS PROCEDIMENTOS 03.01.01.007-2 E 030.05.01.022-0 E ACRESCE O CONTRATO EM 4,99% PERFAZENDO O VALOR DE 523.511,52 ALTERANDO O VALOR DO CONTRATO DE 10.474.467,84 PARA 10.997.979,36.
3º TA. VINCULADO DE TRANSFERENCIA DE RECURSO PARCELA UNICA DE 232.764,31 REFERENTE A 42% DA MEDIA DA PRODUÇÃO DE CADA UMA NO PERIODO DE JULHO A DEZEMBRO DE 2019.
4º T.A DE PROROGAÇÃO DE PRAZO DE 26/09/2021 A 25/09/2022 , E INCLISÃO DO PROCEDIMENTO 02.02.08001-3, 04.18.01.002-1, 04.18.02002-7- RENOVANDO O VALOR DO CONTRATO 10.997.797,36.
1º APOSTILAMENTO RETIFICAR ITEM 2.1 CLAUSULA SEGUNDA ONDE SE LE VALOR 10.997.797,36 LEIA-SE 10.997.979,36.
5º TA REIQUILIBRIO ECONIMICO FINACEIRO EM 10,217639% ALTERANDO O VALOR DO CONTRATO DE 10.997.979,36 PARA 12.121.718,88
6º TA DE PROROGAÇÃO DE PRAZO DE 26/09/2022 A 25/09/2023.
</t>
  </si>
  <si>
    <t>MEDLAB ASSISTÊNCIA TÉCNICA E COMÉRCIO DE PEÇAS PARA EQUIPAMENTOS HOSPITALARES EIRELI - ME - CNPJ: 14.995.486/0001-50</t>
  </si>
  <si>
    <t>CONTRATAÇÃO DE EMPRESA ESPECIALIZADA PARA SERVIÇO DE MANUTENÇÃO PREVENTIVA E CORRETIVA DE AUTOCLAVE, PARA ATENDER O CENTRO ESTADUAL DE ODONTOLOGIA PARA PACIENTES ESPECIAIS</t>
  </si>
  <si>
    <t>VALOR INICIAL DO CONTRATO - 72.000,00 VIGENCIA 10/10/2018 A 09/10/2019 
1º TA PRORROGAÇÃO DE PRAZO DE 10/10/2019 A 10/10/2020
2º TA PRORROGAÇÃO DE PRAZO DE 10/10/2020 A 09/10/2021
3º TA PRORROGAÇÃO DE PRAZO DE 10/10/2021 A 10/10/2022
4º TA PRORROGAÇÃO DE PRAZO DE 10/10/2022 A 10/10/2023</t>
  </si>
  <si>
    <t>ABELHA TAXI AÉREO E MANUTENÇÃO LTDA -CNPJ: 24.702.862/0001-24</t>
  </si>
  <si>
    <t>CONTRATAÇÃO DE EMPRESA ESPECIALIZADA EM SERVIÇOS DE TRANSPORTE DE PACIENTES EM UTI AÉREA, INTERMUNICIPAL E INTERESTADUAL, COM EQUIPE TÉCNICA ESPECIALIZADA - INCLUINDO O SERVIÇO DE TRANSPORTE TERRESTRE EM AMBULÂNCIA TIPO "D” NO TRAJETO ENTRE O HOSPITAL DE ORIGEM ATÉ A AERONAVE E DESTA ATÉ O HOSPITAL DE DESTINO - PARA ATENDER AOS PACIENTES (ADULTO E NEONATOS) DEVIDAMENTE REGULADOS PELO SETOR DE URGÊNCIA E EMERGÊNCIA E SETOR DE TRATAMENTO FORA DE DOMICILIO DA SES/MT</t>
  </si>
  <si>
    <t xml:space="preserve">VALOR INICIAL DO CONTRATO - 14.593.399,00 VIGENCIA 16/10/2018 A 16/10/2019
1º APOSTILAMENTO DE INCLUSÃO DE FONTE 
1º TA ACRESCIMO DE 13.705% CORRESPONDENTE AO VALOR DE 2.000.000,15 ALTERANDO O VALOR DO CONTRATO DE 14.593.399,00 PARA 16.593399,15
2º TA PRORROGAÇÃO DE PRAZO DE 16/10/2019 A 15/10/2020. 
3º TA ACRESCIMO DE 11,295% CORRESPONDENTE AO VALOR DE 1.648.349,60 ALTERANDO O VALOR TOTAL INICIAL DO CONTRATO DE 14.593.399,00 PARA 18.241.748,75 E PRORROGAÇÃO DE PRAZO DE 16/10/2020 A 15/10/2021.
4º TA REAJUSTE DE 19,521901620% CORRESPONDENTE AO VALOR DE 3.561.136,24 ALTERANDO O VALOR TOTAL INICIAL DO CONTRATO DE 18.241.748,75 PARA 21.802.884,99 E PRORROGAÇÃO DE PRAZO DE 16/10/2021 A 15/10/2022.
5º TA PRORROGAÇÃO DE PRAZO DE 16/10/2022 A 15/10/2023. 
</t>
  </si>
  <si>
    <t>STELMAT TELEINFORMÁTICA LTDA -CNPJ: 00.950.386/0001-00</t>
  </si>
  <si>
    <t>CONTRATAÇÃO DE EMPRESA ESPECIALIZADA NA PRESTAÇÃO DE SERVIÇOS DE MANUTENÇÃO PREVENTIVA E CORRETIVA DOS SISTEMAS TELEFÔNICOS PARA ATENDER CENTRAL DE REGULAÇÃO DAS URGÊNCIAS SAMU 192</t>
  </si>
  <si>
    <t>VALOR INICIAL DO CONTRATO - 13.680.,00 VIGENCIA 12/12/2018 A 11/12/2019.
1º TA PRORROGAÇÃO DE PRAZO DE 12/12/2019 A 11/12/2020.
2º TA PRORROGAÇÃO DE PRAZO DE 12/12/2020 A 11/12/2021, ACRESCIMO DE 5,868 % CORRESPONDENTE AO VALOR DE 802,56 ALTERANDO O VALOR TOTAL INICIAL DO CONTRATO DE 13.680,00 PARA 14.482,56
3º TA ACRESCIMO DE 9,501480% CORRESPONDENTE AO VALOR DE 497,24 ALTERANDO O VALOR TOTAL DO CONTRATO DE 14.482,56 PARA 14979,80.
4º TA PRORROGAÇÃO DE PRAZO DE 12/12/2021 A 11/12/2022.
5º TA PRORROGAÇÃO DE PRAZO DE 12/12/2022 A 11/12/2023.</t>
  </si>
  <si>
    <t xml:space="preserve"> T C DE BAUNGART EPP - CNPJ: 11.540.677/0001-39</t>
  </si>
  <si>
    <t>CONTRATAÇÃO DE EMPRESA ESPECIALIZADA NA PRESTAÇÃO DE SERVIÇOS DE MANUTENÇÃO PREVENTIVA E CORRETIVA DOS SISTEMAS DE RADIOCOMUNICAÇÃO DMR, INSTALADOS NA ESTAÇÃO MÓVEL, RÁDIOS PORTÁTEIS, ESTAÇÃO FIXA DE RÁDIO E ESTAÇÕES REPETIDORAS</t>
  </si>
  <si>
    <t xml:space="preserve">VALOR INICIAL DO CONTRATO - 183.997,80 VIGENCIA 27/12/2018 A 26/12/2019.
1º TA PRORROGAÇÃO DE PRAZO DE 27/12/2019 A 26/12/2020.
2º TA PRORROGAÇÃO DE PRAZO DE 27/12/2020 A 26/12/2021
3º TA PRORROGAÇÃO DE PRAZO DE 27/12/2021 A 26/12/2022.
4º TA PRORROGAÇÃO DE PRAZO DE 27/12/2022 A 26/12/2023.
</t>
  </si>
  <si>
    <t>DSS SERVIÇOS TECNOLOGIA DA INFORMAÇÃO LTDA -CNPJ: 03.627.226/0001-05</t>
  </si>
  <si>
    <t>O OBJETO DO PRESENTE INSTRUMENTO REFERE-SE À “CONTRATAÇÃO DE PESSOA JURÍDICA ESPECIALIZADA NA PRESTAÇÃO DE SERVIÇOS DE COPEIRAGEM, RECEPCIONISTA EXECUTIVA, COM FORNECIMENTO DE MÃO-DE-OBRA, PARA ATENDER A DEMANDA DA SECRETARIA DE ESTADO DE SAÚDE DE MATO GROSSO – SES/MT - CENTRAL E SUAS UNIDADES ESPECIALIZADAS”, CONFORME ESPECIFICAÇÕES E CONDIÇÕES CONSTANTES NESTE CONTRATO”.</t>
  </si>
  <si>
    <t xml:space="preserve">VALOR INICIAL DO CONTRATO - 183.997,80 VIGENCIA 15/01/219 A 214/01/2020.
1º TA PRORROGAÇÃO DE PRAZO DE 15/01/2020 A 14/01/2021.
2º TA DE ACRESCIMO DE 25% CORRESPONDENTE AO VALOR DE 229.839,00 ALTERANDO O VALOR TOTAL DO CONTRATO DE 919.356,00 PARA 1.149.195,00.
3º TA PRORROGAÇÃO DE PRAZO DE 15/01/2021 A 14/01/2022.
4º TA PRORROGAÇÃO DE PRAZO DE 15/01/2022 A 14/01/2023.
5º TA DE REPACTUAÇÃO REFRENTE AOS ANOS DE 2019,2020,2021 ALTERANDO O VALOR TOTAL DO CONTRATO DE 1.149.195,00 PARA 1.290.366,00,
6º TA DE REPACTUAÇÃO REFRENTE APARTIR DE 01/2022 ALTERANDO O VALOR TOTAL DO CONTRATO DE 1.290.366,00, PARA 1.406.268,00.
7º TA PRORROGAÇÃO DE PRAZO DE 15/01/2023 A 14/01/2024.
</t>
  </si>
  <si>
    <t>IDEAL PRESTADORA DE SERVIÇOS EIRELI - CNPJ: 24.053.026/0001-66</t>
  </si>
  <si>
    <t>CONTRATAÇÃO DE EMPRESA PRESTADORA DE SERVIÇOS CONTINUADOS DE LIMPEZA E DESINFECÇÃO PREDIAL E HOSPITALAR EM ÁREAS INTERNAS, EXTERNAS, UNIDADE MÓVEL DE COLETA DE SANGUE, E SUPERFÍCIES EM AMBIENTE AMBULATORIAL E HOSPITALAR COM ADEQUADA CONDIÇÃO DE SALUBRIDADE, LIMPEZA E CONFORTO; REALIZADO POR MÃO DE OBRA QUALIFICADA, COM FORNECIMENTO DE PRODUTOS SANEANTES, MATERIAIS, MÁQUINAS E EQUIPAMENTOS CERTIFICADOS PELA ANVISA E DEMAIS ÓRGÃOS RESPONSÁVEIS, EM LOCAIS DETERMINADOS NA RELAÇÃO DE ENDEREÇOS DAS UNIDADES DE SAÚDE DA SECRETARIA DE ESTADO DE SAÚDE DE MATO GROSSO”</t>
  </si>
  <si>
    <t>1º T.A ACRESCE 0,0607% QUE CORREPONDE R$219.096.72 ONDE O CONTRATO PASSA A CUSTAR R$3.828.346,44
2ºT.A PRORROGAÇÃO DE PRAZO 15/01/2020 A 14/01/2021
3º T.A REPACTUAÇÃO DE ACRESCIMO 3.63143% QUE CORRESPONDE O VALOR R$ 139.023,99 ONDE O CONTRATO PASSA A CUSTAR R$ 3.967.372,43
4º T.A PRORROGAÇÃO DE PRAZO 15/01/2021 A 14/01/2022
5º T.A REPACTUAÇÃO DE ACRESCIMO 8,65978% QUE CORRESPONDE O VALOR R$ 343.565,75 ONDE O CONTRATO PASSA A CUSTAR R$ 4.310938,18
6º T.A ALTERAR OS SÓCIOS ADMINISTRADORES DA CONTRATADA
7º T.A PRORROGAÇÃO DE PRAZO 15/01/2022 A 14/01/2023
8º ACRÉSCIMO DE 24,99632% QUE CORRESPONDE R$ 81.414,44 ONDE O CONTRATO PASSA A CUSTAR R$ 3.609.249,72 E A INCLUSÃO DA CLÁUSULA QUINTA DE ÁREAS DO SERVIÇO DE SAÚDE E METRAGENS
9º T.A REPACTUAÇÃO DE ACRESCIMO ONDE O CONTRATO PASSA DE 5.099.760,98 PARA 5.607.407,40
10º T.A PRORROGAÇÃO DE PRAZO 15/01/2023 A 14/01/2024</t>
  </si>
  <si>
    <t>CARMED EMERGÊNCIAS MÉDICAS EIRELI EPP - CNPJ: 10.235.110/0001-96</t>
  </si>
  <si>
    <t>REGISTRO DE PREÇO PARA “CONTRATAÇÃO DE EMPRESA ESPECIALIZADA EM SERVIÇO DE ATENÇÃO DOMICILIAR PARA PACIENTES (CRIANÇA E ADULTO), DE ALTA COMPLEXIDADE, QUE NECESSITEM DE INTERNAÇÃO DOMICILIAR, CARÁTER COMPLEMENTAR AO SISTEMA ÚNICO DE SAÚDE (SUS) NO ESTADO DE MATO GROSSO”, PARA ATENDIMENTO DAS ORDENS JUDICIAIS.</t>
  </si>
  <si>
    <t>1º T.A CRESCE DE 24,97 QUE CORREPOMDE 453.765,28 ONDE O CONTRATO PASSA CUSTAR
2º T.A PRORROGAÇÃO DE PRAZO 17/01/2020 A 16/01/2021
3º T.A PRORROGAÇÃO DE PRAZO 17/01/2021 A 16/01/2022
4º T.A PRORROGAÇÃO DE PRAZO 17/01/2022 A 16/01/2023
5º T.A DE REEQUILIBRIO REPACTUAÇÃO E REAJUSTE PERFAZENDO O VALOR DE 348.212,95
6º T.A PRORROGAÇÃO DE PRAZO 17/01/2023 A 16/01/2024</t>
  </si>
  <si>
    <t>HELP VIDA PRONTO SOCORRO MÓVEL LTDA - CNPJ-01.995.050/0001-19</t>
  </si>
  <si>
    <t>“CONTRATAÇÃO DE EMPRESA ESPECIALIZADA EM SERVIÇO DE ATENÇÃO DOMICILIAR PARA PACIENTES (CRIANÇA E ADULTO), DE ALTA COMPLEXIDADE, QUE NECESSITEM DE INTERNAÇÃO DOMICILIAR, CARÁTER COMPLEMENTAR AO SISTEMA ÚNICO DE SAÚDE (SUS) NO ESTADO DE MATO GROSSO”, PARA ATENDIMENTO DAS ORDENS JUDICIAIS.</t>
  </si>
  <si>
    <t>1º T.A PRORROGAÇÃO DE PRAZO 08/02/2020 A 07/02/2021 
2º T.A PRORROGAÇÃO DE PRAZO 08/02/2021 A 07/02/2022
3º T.A PRORROGAÇÃO DE PRAZO 08/02/2022 A 07/02/2023
4º T.A CRESCE 25% QUE CORREPONDE 6.456.631,00</t>
  </si>
  <si>
    <t>AVANCI - CONSTRUÇÕES E SERVIÇOS LTDA - ME -CNPJ 32.953.515/0001-00</t>
  </si>
  <si>
    <t>CONTRATAÇÃO DE EMPRESA PARA PRESTAÇÃO DE SERVIÇOS DE MANUTENÇÃO PREDIAL PREVENTIVA (VISITA PERIÓDICA) E CORRETIVA (EVENTUAIS), POR DEMANDA, COM FORNECIMENTO DE PEÇAS, EQUIPAMENTOS, MATERIAIS E MÃO DE OBRA, COM O MAIOR DESCONTO A SER APLICADO NA FORMA ESTABELECIDA EM PLANILHA DE SERVIÇOS E INSUMOS, CONSTANTES NA TABELA SINAPI’</t>
  </si>
  <si>
    <t>1º T.A PRORROGAÇÃO DA VIGÊNCIA E OBRA
2º T.A ACRÉSCIMO 25% QUE CORREMPONDE 
3º T.A PRORROGAÇÃO DE PRAZO 11/03/2021 A 10/03/2022
4º T.A PRORROGAÇÃO DE PRAZO 11/03/2022 A 10/03/2023</t>
  </si>
  <si>
    <t>Não cadastrado e/ou localizado no SIAG</t>
  </si>
  <si>
    <t>MULTITEC PRESTADORA DE SERVIÇOS TÉCNICOS LTDA -CNPJ 09.477.789/0001-40</t>
  </si>
  <si>
    <t>O PRESENTE CONTRATO TEM COMO OBJETO A “CONTRATAÇÃO DE EMPRESA ESPECIALIZADA NO SERVIÇO DE MANUTENÇÃO PREVENTIVA E CORRETIVA, COM REPOSIÇÃO DE PEÇAS DO ELEVADOR MONTA-CARGA QUE TRANSPORTA BOLSAS DE SANGUE DO SETOR DE DOAÇÃO (PISO SUPERIOR) PARA A O SETOR ANTE-CÂMARA (PISO INFERIOR), DO MT- HEMOCENTRO”, CONFORME CONDIÇÕES ESTABELECIDAS NESTE CONTRATO.</t>
  </si>
  <si>
    <t>1º T.A PRORROGAÇÃO DE PRAZO 12/03/2020 A 11/03/2021
2º T.A PRORROGAÇÃO DE PRAZO 12/03/2021 A 11/03/2022
3º T.A PRORROGAÇÃO DE PRAZO 12/03/2022 A 11/03/2023
4º T.A PRORROGAÇÃO DE PRAZO 12/03/2023 A 11/03/2024</t>
  </si>
  <si>
    <t>DEPARTAMENTO DE PUBLICAÇÕES BRASILIA LTDA CNPJ 24.618.152/0001-10</t>
  </si>
  <si>
    <t>CONTRATAÇÃO DE EMPRESA ESPECIALIZADA EM SERVIÇOS DE PUBLICAÇÃO DE MATÉRIAS EM JORNAIS DE CIRCULAÇÃO DIÁRIA ESTADUAL, NACIONAL E DIÁRIO OFICIAL DA UNIÃO PARA ATENDER A DEMANDA DE PUBLICAÇÃO DOS ATOS NORMATIVOS E NÃO NORMATIVOS OS ÓRGÃOS/ ENTIDADES DO PODER EXECUTIVO ESTADUAL, CONFORME CONDIÇÕES E ESPECIFICAÇÕES CONSTANTES NA ATA DE REGISTRO DE |PREÇOS.</t>
  </si>
  <si>
    <t>1º T.A PRORROGAÇÃO DE PRAZO 31/03/2020 A 30/03/2021
2º T.A PRORROGAÇÃO DE PRAZO 31/03/2020 A 30/03/2021
3º T.A PRORROGAÇÃO DE PRAZO 01/04/2022 A 31/03/2023</t>
  </si>
  <si>
    <t>INSTITUTO DA VISÃO LTDA - CNPJ - 06.332.349/0001-07</t>
  </si>
  <si>
    <t>1º T.A SUPRESSÃO QUANTITATIVO 78,7962%
2º T.A PRORROGAÇÃO DE PRAZO 01/04/2020 A 31/03/2021
3º T.A PRORROGAÇÃO DE PRAZO 01/04/2021 A 31/03/2022
4º T.A PRORROGAÇÃO DE PRAZO 01/04/2022 A 31/03/2023</t>
  </si>
  <si>
    <t>COOP. DOS MÉDICOS ANESTESIOLOGISTA EST. DE MT -CNPJ 00.561.432/0001-71</t>
  </si>
  <si>
    <t>VALOR DO INICIAL DO CONTRATO 3.199.201,44 COM VIGENCIA DE 02/05/2019 A 01/05/2020.
1ºT.A PRORROGAÇÃO DE PRAZO 02/05/2020 A 01/05/2021
1º APOSTILAMENTO INCLUIR FONTE 312
2ºT.A PRORROGAÇÃO DE PRAZO 02/05/2021 A 01/05/2022
3ºT.A PRORROGAÇÃO DE PRAZO 02/05/2022 A 01/05/2023
4º T.A REAJUSTE DE APROXIMADAMENTE 12,131 PERFAZENDO O VALOR DE 388.113,60 ALTERANDO O VALOR DO CONTRATO DE 3.199.201,44 PARA 3.587.315,04</t>
  </si>
  <si>
    <t>VIVALDO NUNES DE OLIVEIRA - CPF: 196.412.146-91</t>
  </si>
  <si>
    <t>LOCAÇÃO DE IMÓVEL URBANO NÃO RESIDENCIAL, SITUADO NA RUA PRIMAVERA, LOTE 14 QUADRA 24, BAIRRO BOSQUE DA SAÚDE, NO MUNICÍPIO DE CUIABÁ/MT, CUJO PROPRIETÁRIO É O DR VIVALDO NAVES DE OLIVEIRA – CPF 196.412.146-91, PARA ABRIGAR AS INSTALAÇÕES DO CENTRO ESTADUAL DE ODONTOLOGIA PARA PACIENTES ESPECIAIS - CEOPE”.</t>
  </si>
  <si>
    <t>1º APOSTILAMENTO ALTERAR A CLÁUSULA DÉCIMA DO REAJUSTE DE ATENDIMENTO A MANIFESTAÇÃO Nº 644/SGAC/PGE/2020
1ºT.A REAJUSTE 1,01% QUE CORRESPONDE R$ 6.860,80 ONDE O CONTRATO PASSOU A CUSTAR R$ 82.329,60
2ºT.A PRORROGAÇÃO DE PRAZO 23/09/2021 A 22/09/2022 QUE REAJUSTE A 8,72% R$ 7.459,19 ONDE O CONTRATO PASSA A CUSTAR R$ 89.510,28
3ºT.A PRORROGAÇÃO DE PRAZO DE 23/09/2022 A 22/09/2023 .</t>
  </si>
  <si>
    <t>CONTEMPORÂNEA ENGENHARIA LTDA - CNPJ -30.985.243/0001-97</t>
  </si>
  <si>
    <t>1ºT.A PRORROGAÇÃO DE PRAZO DA VIGÊNCIA E DA EXECUÇÃO DA OBRA 26/09/2020 A 25/09/2021
2ºT.A PRORROGAÇÃO DE PRAZO 26/09/2021 A 25/09/2022
3ºT.A ACRÉSCIMO DE 25% QUE CORRESPONDE R$ 1.405.000,00 ALTERANDO O VALOR INICIAL DO CONTRATO DE 5.620.000,00 PARA 7.025.000,00.
4ºT.A PRORROGAÇÃO DE PRAZO 26/09/2022 A 25/09/2023.</t>
  </si>
  <si>
    <t>PANTANAL VIGILANCIA E SEGURANÇÃ  LTDA CNPJ - 08.282.957/0001-80</t>
  </si>
  <si>
    <t>1ºT.A PRORROGAÇÃO DE PRAZO 17/10/2020 A 16/10/2021
2ºT.A ACRÉSCIMO DE 22,67% QUE CORRESPONDE A R$ 1.247.287,44 ONDE O CONTRATO PASSA A CUSTAR R$ 6.749.219,32
3ºT.A PRORROGAÇÃO DE PRAZO 17/10/2021 A 16/10/2022
4ºT.A REPACTUAÇÃO REFERENTE AO MES DE JANEIRO E FEVEREIRO ONDE PASSARA A CUSTAR R$ 501.706,94, E APARTIR DE MARÇO/2021 CUSTARA 615.444,23, ONDE O CONTRATO CUSTARA R$ 7.157.856,18</t>
  </si>
  <si>
    <t>Valor no SIAG - R$ 161.321,48</t>
  </si>
  <si>
    <t>PROTECNO COMÉRCIO DE MATERIAIS HOSPITALARES LTDA - CNPJ 06.344.785/0001-04</t>
  </si>
  <si>
    <t>CONVOCAÇÃO DE INTERESSADOS EM SE CREDENCIAR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A FIM DE ATENDER DEMANDAS DAS UNIDADES HOSPITALARES ATINENTES A SECRETARIA DE ESTUDO DE SAÚDE DE MATO GROSSO</t>
  </si>
  <si>
    <t>POR DEMANDA</t>
  </si>
  <si>
    <t>1º APOSTILAMENTO INCLUIR A CLÁUSULA TERCEIRA DAS ESPECIFICAÇÕES, DAS EXIGÊNCIAS, DO LOCAL E PRAZO ITEM 3.2 INCLUIR HOSP. METROPOLITANO.
2º APOSTILAMENTO APOSTILAR RETIFICAR O ITEM 2.1
1ºT.A PRORROGAÇÃO DE PRAZO 01/11/2020 A 31/10/2021
2ºT.A PRORROGAÇÃO DE PRAZO 01/11/2021 A 31/10/2022
3ºT.A ALTERAR O ITEM 8.2.2, DA CLAUSULA OITAVA DO PAGAMENTO E DA APRESENTAÇÃO DA NOTA FISCAL
4ºT.A PRORROGAÇÃO DE PRAZO 01/11/2022 A 31/10/2023</t>
  </si>
  <si>
    <t>SÍNTESE COMERCIAL HOSPITALAR EIRELI - CNPJ- 24.801.201/0001-56</t>
  </si>
  <si>
    <t>1ºT.A PRORROGAÇÃO DE PRAZO 01/11/2020 A 31/10/2021
2ºT.A PRORROGAÇÃO DE PRAZO 01/11/2021 A 31/10/2022
3ºT.A ALTERA CLÁUSULA OITAVA DO PAGAMENTO E DA APRESENTAÇÃO DA NOTA FISCAL
4ºT.A PRORROGAÇÃO DE PRAZO 01/11/2022 A 31/10/2023</t>
  </si>
  <si>
    <t>DELL COMPUTADORES DO BRASIL LTDA - CNPJ 72.381.189/0010-01</t>
  </si>
  <si>
    <t>REGISTRO DE PREÇOS PARA EVENTUAL AQUISIÇÃO DE 100 (CEM) ESTAÇÕES DE TRABALHO DE ALTO DESEMPENHO E BAIXO CONSUMO ENERGÉTICO, COM 02 (DOIS) MONITORES DE VÍDEO CADA, BEM COMO LICENÇAS DE SOFTWARE E OS RESPECTIVOS SERVIÇOS DE SUPORTE, ASSISTÊNCIA TÉCNICA ON-SITE E GARANTIA POR 60 (SESSENTA) MESES, OBSERVADAS AS ESPECIFICAÇÕES BÁSICAS CONSTANTES DO ANEXO 1 DO EDITAL DO PREGÃO ELETRÔNICO DEMAP Nº 89/2018</t>
  </si>
  <si>
    <t>Valor no SIAG - R$  36.500,00</t>
  </si>
  <si>
    <t>MANOEL DISTRIBUIDORA DE ARTIGOS MÉDICOS E ORTOPÉDICOS LTDA-ME CNPJ 04.441.389/0001-61</t>
  </si>
  <si>
    <t>CONFORME A DEMANDA</t>
  </si>
  <si>
    <t>1ºT.A PRORROGAÇÃO DE PRAZO 19/11/2020 A 18/11/2021
2ºT.A PRORROGAÇÃO DE PRAZO 19/11/2021 A 18/11/2022
3ºT.A ALTERA A CLAUSULA OITAVA DO PAGAMENTO E DA APRESENTAÇÃO DA NOTA FISCAL
4ºT.A PRORROGAÇÃO DE PRAZO 19/11/2022 A 18/11/2023</t>
  </si>
  <si>
    <t>LAVANDERIA ALBA LTDA CNPJ 03.481.736/0001-17</t>
  </si>
  <si>
    <t>1ºT.A PRORROGAÇÃO DE PRAZO 13/12/2021 A 12/12/2022
2ºT.A PRORROGAÇÃO DE PRAZO 13/12/2022 A 12/12/2023</t>
  </si>
  <si>
    <t>VIDA GOIAS UTI MÓVEL LTDA - CNPJ-18.771.811/0001-51</t>
  </si>
  <si>
    <t>CONTRATAÇÃO DE EMPRESA ESPECIALIZADA NA PRESTAÇÃO DE SERVIÇOS MÉDICOS PARA ATENDIMENTO PRÉ-HOSPITALAR MÓVEL DE URGÊNCIA E EMERGÊNCIA, PARA ATENDER A DEMANDA DO SAMU 192 - SERVIÇO DE ATENDIMENTO MÓVEL DE URGÊNCIA, EM REGIME DE PLANTÃO SUCESSIVOS DE 12H NO PERÍODO DIURNO E NOTURNO, PARA ATENDER AS NECESSIDADES DA SECRETARIA ESTADUAL DE SAÚDE DE MATO GROSSO</t>
  </si>
  <si>
    <t>1º APOSTILAMENTO ALTERA O PREÂMBULO DA RAZÃO SOCIAL NO ENDEREÇO
1º T.A PROROGAÇÃO DE PRAZO 27/12/2020 A 26/12/2021
2º T.A REAJUSTE 4,311090% QUE CORRESPONDE R$ 266.552,00 ONDE O CONTRATO CUSTA R$ 6.449.352,00
3º T.A PRORROGAÇÃO DE PRAZO 27/12/2021 A 26/12/2022
4º T.A PRORROGAÇÃO DE PRAZO 27/12/2022 A 26/12/2024</t>
  </si>
  <si>
    <t>WAGNER DE ABREU - ME CNPJ -10.539.929/0001-47</t>
  </si>
  <si>
    <t>“CONTRATAÇÃO DE EMPRESA ESPECIALIZADA NA PRESTAÇÃO DE SERVIÇO DE LIMPEZA, TRATAMENTO E CONSERVAÇÃO DE PISCINA AQUECIDA ATRAVÉS DA OPERACIONALIZAÇÃO DA CASA DE MÁQUINA COMPOSTA POR SISTEMAS: FILTRANTE, BOMBA, AQUECIMENTO E OZONIZADOR COM FORNECIMENTO DE MÃO-DE-OBRA, FERRAMENTAS, EQUIPAMENTOS E TODOS OS INSUMOS NECESSÁRIOS PARA TRATAMENTO DA ÁGUA PARA ATENDER A DEMANDA DE USUÁRIOS ACOMPANHADOS PELAS EQUIPES DE REABILITAÇÃO DA UNIDADE CRIDAC/CER III/SES”,</t>
  </si>
  <si>
    <t>1º APOSTILAMENTO RETIFICAÇÃO DA CLÁUSULA E CONDIÇÕES DO CONTRATO Nº019/2020
1ºT.A PRORROGAÇÃO DE PRAZO 24/01/2021 A 23/01/2022
2ºT.A PRORROGAÇÃO DE PRAZO 24/01/2022 A 23/01/2023 
3ºT.A PRORROGAÇÃO DE PRAZO 24/01/2023 A 23/01/2024 E REAJUSTE DE APROXIMADAMENTE 7,168% PERFAZENDO O VALOR DE 5.118,36 ALTERANDO O VALOR DO CONTRATO DE 71.400,00 PARA 76.518,36</t>
  </si>
  <si>
    <t>THYSSENKRUPP ELEVADORES S/A - CNPJ 90.347.840/0015-13</t>
  </si>
  <si>
    <t>1º APOSTILAMENTO CORREAÇÃO NA RAZÃO SOCIAL DA CONTRATADA
1ºT.A REAJUSTE 4,517340% QUE CORRESPONDE R$ 1.585,50 ONDE CONTRATO PASSA CUSTAR R$ 36.683,58 E PRORROGAÇÃO DE PRAZO 29/01/2021 A 28/01/2022
2ºT.A PRORROGAÇÃO DE PRAZO 29/01/2022 A 28/01/2023</t>
  </si>
  <si>
    <t>CENTRO DE INTEGRAÇÃO EMPRESA ESCOLA – CIEE - CNPJ- 61.600.839/0015-50</t>
  </si>
  <si>
    <t>CONTRATAÇÃO DE EMPRESA ESPECIALIZADA NA PRESTAÇÃO DE SERVIÇOS DE AGENCIAMENTO JUNTO ÀS INSTITUIÇÕES DE ENSINO, SEDIADAS EM TERRITÓRIO MATO-GROSSENSE, DE PREENCHIMENTO DE ATÉ 2.664 BOLSAS DE ESTÁGIO EXISTENTES NOS ÓRGÃOS/ENTIDADES DO PODER EXECUTIVO ESTADUAL</t>
  </si>
  <si>
    <t>1ºT.A REVISÃO E REAJSUTE 
2ºT.A PRORROGAÇÃO DE PRAZO 03/02/2021 A 02/02/2022
3ºT.A PRORROGAÇÃO DE PRAZO 03/02/2022 A 02/02/2023</t>
  </si>
  <si>
    <t>W. A. EQUIPAMENTOS E SERVIÇOS LTDA. CNPJ 09.238.496/0001-00</t>
  </si>
  <si>
    <t>CONTRATAÇÃO DE SERVIÇOS ESPECIALIZADOS EM SOLUÇÃO DE OUTSOURCING (IMPRESSÃO, CÓPIA E DIGITALIZAÇÃO) E GERENCIAMENTO DE IMPRESSÃO DEPARTAMENTAL, INCLUINDO DISPONIBILIZAÇÃO DE EQUIPAMENTOS NOVOS, DE PRIMEIRO USO E EM LINHA DE PRODUÇÃO, MANUTENÇÃO PREVENTIVA E CORRETIVA, FORNECIMENTO E REPOSIÇÃO DE PEÇAS E INSUMOS/CONSUMÍVEIS (INCLUSO PAPEL), ALÉM DE INSTALAÇÃO DE SOFTWARE NECESSÁRIO PARA A OPERACIONALIZAÇÃO E GERENCIAMENTO DE ATIVOS E BILHETAGEM DAS PÁGINAS, EM ATENDIMENTO AS DEMANDAS DA SECRETARIA DE ESTADO DE SAÚDE</t>
  </si>
  <si>
    <t>1º APOSTILAMENTO - RETIFCAÇÃO A REDAÇÃO DO ITEM 6.1,PARA ALTERAR A DOTAÇÃO ORÇAMENTÁRIA DO CENTRO ESTADUAL DE REFERÊNCIA EM MÉDIA E ALTA COMPLEXIDADE-CERMAC
1ºT.A PRORROGAÇÃO DE PRAZO 06/03/2021 A 05/03/2022
2ºT.A RAJUSTE DO IPCA 5,195280% QUE CORRESPONDE R$ 85.945,77 ONDE O CONTRATO PASSA A CUSTAR R$1.740.250,51
3ºT.A PRORROGAÇÃO DE PRAZO 06/03/2022 A 05/03/2023</t>
  </si>
  <si>
    <t>CENTRO CUIABANO DE EXCELÊNCIA EM OFTALMOLOGIA LTDA - CNPJ 09.644.578/0001-55</t>
  </si>
  <si>
    <t>1ºT.A PRORROGAÇÃO DE PRAZO 15/04/2021 A 14/04/2022
2ºT.A PRORROGAÇÃO DE PRAZO 15/04/2022 A 14/04/2023</t>
  </si>
  <si>
    <t>ASSOCIAÇÃO DE PROTEÇÃO À MATERNIDADE E À INFÂNCIA DE CUIABÁ - CNPJ 03.468.485/0001-30</t>
  </si>
  <si>
    <t>1ºT.A PRORROGAÇÃO DE PRAZO 28/04/2021 A 27/04/2022
2ºT.A PRORROGAÇÃO DE PRAZO 28/04/2022 A 27/04/2023</t>
  </si>
  <si>
    <t>G2 PRODUTOS MÉDICOS HOSPITALARES LTDA - 11.224.757/0001-85</t>
  </si>
  <si>
    <t>AQUISIÇÃO DE INSUMOS (BOLSAS DE SANGUE), COM CESSÃO DE EQUIPAMENTOS EM REGIME COMODATO DE EQUIPAMENTOS TOTALMENTE AUTOMATIZADOS PARA A COLETA DE BOLSAS DE SANGUE, PROCESSAMENTO E SEPARAÇÃO DE HEMOCOMPONENTES, PARA ATENDER AS NECESSIDADES DA SECRETARIA ESTADUAL DE SAÚDE</t>
  </si>
  <si>
    <t>1ºT.A PRORROGAÇÃO DE PRAZO 06/05/2021 A 05/05/2022
2ºT.A PRORROGAÇÃO DE PRAZO 06/05/2022 A 05/05/2023</t>
  </si>
  <si>
    <t>NL COMERCIO EXTERIOR LTDA - CNPJ 52.541.278/0001-47</t>
  </si>
  <si>
    <t>CONTRATAÇÃO DE EMPRESA ESPECIALIZADA NO FORNECIMENTO DE INSUMOS (KITS E REAGENTES) PARA REALIZAÇÃO DE TESTES/EXAMES DE SEPARAÇÃO DAS HEMOGLOBINAS NORMAIS E VARIANTES, COM A DISPONIBILIZAÇÃO DE EQUIPAMENTOS COM SISTEMA SEPARADOR DE HEMOGLOBINAS NORMAIS E VARIANTES AUTOMATIZADO, EM REGIME DE COMODATO, PARA ATENDER AS NECESSIDADES DA SECRETARIA ESTADUAL DE SAÚDE, QUE FAZEM ENTRE SI SECRETARIA ESTADUAL DE SAÚDE/FUNDO ESTADUAL DE SAÚDE</t>
  </si>
  <si>
    <t>1ºT.A PRORROGAÇÃO DE PRAZO 12/05/2021 A 11/05/2022
2ºT.A PRORROGAÇÃO DE PRAZO 12/05/2022 A 11/05/2023</t>
  </si>
  <si>
    <t>BIO RAD LABORATÓRIOS BRASIL LTDA - CNPJ 03.188.198/0005-09</t>
  </si>
  <si>
    <t>AQUISIÇÃO DE INSUMOS LABORATORIAIS, COM CESSÃO DE EQUIPAMENTOS EM REGIME COMODATO DE IMUNOHEMATOLOGIA AUTOMATIZADA, PARA ATENDER AS NECESSIDADES DA SECRETARIA ESTADUAL DE SAÚDE</t>
  </si>
  <si>
    <t>1ºT.A PRORROGAÇÃO DE PRAZO 14/05/2021 A13/05/2022 E ACRESCIMO DE 6,439030% QUE CORRESPONDE R$ 77.410,02 ONDE O CONTRATO PASSA A CUSTAR R$ 1.279.610,02
2ºT.A PRORROGAÇÃO DE PRAZO 14/05/2022 A 13/05/2023</t>
  </si>
  <si>
    <t>BIOMEDICA EQUIPAMENTOS E SUPRIMENTOS HOSPITALARES LTDA CNPJ -01.299.509.0001/40</t>
  </si>
  <si>
    <t>CONTRATAÇÃO DE EMPRESA ESPECIALIZADA NO FORNECIMENTO (KITS E REAGENTES), PARA REALIZAÇÃO DE ENSAIOS LABORATORIAIS PARA AGREGAÇÃO PLAQUETÁRIA, COM DISPONIBILIZAÇÃO DO EQUIPAMENTO AGREGÔMETRO PLAQUETÁRIO, SEM ÔNUS PARA A ADMINISTRAÇÃO PÚBLICA, EM REGIME DE COMODATO, PARA ATENDER AS ATIVIDADES DESENVOLVIDAS NO MT – HEMOCENTRO</t>
  </si>
  <si>
    <t>1ºT.A PRORROGAÇÃO DE PRAZO 15/05/2021 A 14/05/2022
2ºT.A PRORROGAÇÃO DE PRAZO 15/05/2022 A 14/05/2023</t>
  </si>
  <si>
    <t>SERTIM INSTRUMENTAÇÃO, METROLOGIA E AUTOMAÇÃO LTDA CNPJ 27.222.329/0001-53</t>
  </si>
  <si>
    <t>CONTRATAÇÃO DE EMPRESA ESPECIALIZADA NA PRESTAÇÃO DOS SERVIÇOS DE MANUTENÇÃO PREVENTIVA E CORRETIVA, COM SUBSTITUIÇÃO DE PEÇAS, BEM COMO CERTIFICAÇÃO E CALIBRAÇÃO ACREDITADA OU RASTREÁVEIS NOS PADRÕES RBC NOS EQUIPAMENTOS DE REFRIGERAÇÃO (CÂMARA FRIA, GELADEIRA E FREEZER) DAS CENTRAIS ESTADUAIS E REGIONAIS DE REDE DE FRIO DA GERÊNCIA DE VIGILÂNCIA EM DOENÇA IMUNOPREVENÍVEIS – GEIMUP; ESCRITÓRIOS REGIONAIS DE SAÚDE; SUPERINTENDÊNCIA DE ASSISTÊNCIA FARMACÊUTICA; HEMOCENTRO E HOSPITAL METROPOLITANO, PARA ATENDER A SECRETARIA DE ESTADO DE SAÚDE DE MATO GROSSO</t>
  </si>
  <si>
    <t>1ºT.A PRORROGAÇÃO DE PRAZO 18/05/2021 A 17/05/2022
2ºT.A PRORROGAÇÃO DE PRAZO 18/05/2022 A 17/05/2023</t>
  </si>
  <si>
    <t>Divergência-valor Siag: R$ 14.193.154,00</t>
  </si>
  <si>
    <t>CONCREMAX CONCRETO ENGENHARIA E SANEAMENTO LTDA -CNPJ 15.378.979/0001-03</t>
  </si>
  <si>
    <t>RETOMADA DA REFORMA E AMPLIAÇÃO DO CENTRO INTEGRADO DE ASSISTÊNCIA PSICOSSOCIAL ADAUTO BOTELHO, LOCALIZADO NO MUNICÍPIO DE CUIABA/MT</t>
  </si>
  <si>
    <t xml:space="preserve">
1º TA PRORRODAÇÃO DE VIGENCIA EM 240 DIAS DE 18/11/2021 A 16/07/2022 - , PRORROGAÇÃO DE PRAZO DA EXECUÇÃO DA OBRA EM 240 DIAS DE 07/09/2021 A 05/05/2022 E ACRESCIMO DE 7,758% E SUPRESSÃO DE 0,001% - ALTERANDO O VALOR TOTAL DO CONTRATO DE 14.193,154,00 PARA 15.294.121,14.
2ºT.A REAJUSTE DE 32,015% QUE CORRESPONDE R$ 4.637.138,32 ALTERANDO 0 VALOR DO CONTRATO DE 15.294.121,14 PARA R$ 19.931.259,46.
3ºT.A PRORRODAÇÃO DE VIGENCIA EM 180 DIAS DE 17/07/2022 A 13/01/2023 PRORROGAÇÃO DE PRAZO DE EXECUÇÃO EM 180 DIAS DE OBRA 06/05/2022 A 02/11/2022.
1º APOSTILAMENTO DE REAJUSTE EM 51,370% DO SALDO REMANECENTE CORRESPONDENTE A 46,646% PERFAZENDO O VALOR DE 6.627.356,62 ALTERANDO O VALOR DO CONTRATO DE 15.800.933,85 PARA 22.428.290,47 .
4º TA ACRESCIMO DE 5,347% NO VALOR DE 1.148.850,58 E SUPRESSÃO DE 0,765% PERFAZENDO O VALOR DE -164.416,31 TOTALIZANDO VALOR POSITIVO ADITIVADO EM 984.434,27 ALTERANDO O VALOR DO TOTAL DO CONTRATO DE 22.428.290,47 PARA 23.412.724,74.
5º TA ACRESCIMO DE 2,316% NO VALOR DE 497.537,78 E SUPRESSÃO DE 0,872% PERFAZENDO O VALOR DE - 187.251,13 TOTALIZANDO VALOR POSITIVO ADITIVADO EM 310.286,65 ALTERANDO O VALOR DO TOTAL DO CONTRATO DE 23.412.724,74 PARA 23.723.011,39.
6º TA PRORRODAÇÃO DE VIGENCIA EM 180 DIAS DE 18/01/2023 A 12/01/2023- , PRORROGAÇÃO DE PRAZO DA EXECUÇÃO DA OBRA EM 180 DIAS DE 13/11/2022 A 02/05/2023</t>
  </si>
  <si>
    <t>HABIT CONSTRUÇÕES E SERVIÇOS EIRELI -CNPJ 28.697.934/0001-43</t>
  </si>
  <si>
    <t>VALOR INICIAL DO CONTRATO 4.250.000,00 COM VIGENCIA DE 04/09/2220 A 03/09/2021
1º APOSTILAMENTO PARA INCLUSAO DA FONTE .100
1ºT.A PRORROGAÇÃO DE PRAZO 04/09/2021 A 03/09/2022
2ºT.A ACRECIMO DE 25% QUE CORRESPONDE A R$ 1.062.500,00 ALTERANDO O VALOR DO CONTRATO DE R$ 4.250.000.00 PARA 5.312.500,00
3ºT.A PRORROGAÇÃO DE PRAZO 04/09/2022 A 03/09/2023</t>
  </si>
  <si>
    <t>BIOPLASMA PRODUTOS PARA LABORATÓRIOS E CORRELATOS LTDA-EPP CNPJ 04.086.552/0001-15</t>
  </si>
  <si>
    <t>1ºT.A PRORROGAÇÃO DE PRAZO 24/08/2021 A 23/08/2022 E REAJUSTE DE 8,0559% CORRESPONDENTE A 10.680,00 ALTERANDO O VALOR INICIAL DO CONTRATO DE 132.830,00 PARA 143.510,00.
2ºT.A PRORROGAÇÃO DE PRAZO 24/08/2022 A 23/08/2023- REAJUSTE DE 10,069% CORRESPONDENTE A 14.470,00 ALTERANDO O VALOR DO CONTRATO DE 143.510,00 PARA 157.980,00</t>
  </si>
  <si>
    <t>CANON MEDICAL SYSTEMS DO BRASIL LTDA CNPJ-46.563.938/0001-10</t>
  </si>
  <si>
    <t>1ºT.A PRORROGAÇÃO DE PRAZO 31/08/2021 A 30/08/2022
2ºT.A PRORROGAÇÃO DE PRAZO 31/08/2022 A 30/08/2023 E SUPRESSÃO DO ITEM 2 CORRESPONDENTE APROXIMADAMENTE DE 11,657% QUE PERFAZ O VALOR DE 28.440,00 ALTERANDO O VALOR DO CONTRATO DE 243.960,00 PARA 215.520,00.
1° APOSTILAMENTO DE REAJUSTE DE 10069% NO PERODO DE 08/2021 A 07/2022 QUE PERFAZ O VALOR DE 21.701,28</t>
  </si>
  <si>
    <t xml:space="preserve">CONSÓRCIO LC CUIABÁ ENGENHARIA E CXONSTRUÇÕES  -CNPJ 39.808.192/0001-00 </t>
  </si>
  <si>
    <t xml:space="preserve">1ºT.ACRESCIMO DE 3,90% QUE CORRESPONDE A R$ 3.28.173,39 ONDE O CONTRATO PASSA A CUSTAR R$ 96.548.921,56
2ºT.A REAJUSTE 32.015% QUE CORRESPONDE A R$ 30.224.665,57 ONDE O CONTRATO PASSA A CUSTAR R$ 126.773.587,13
3ºT.ACRESCIMO DE 2,06% QUE CORRESPONDE A R$ 1.914.167,41 ONDE O CONTRATO PASSA A CUSTAR R$ 128.687.754,54
4º TA ACRESCIMO DE APROXIMADAMENTE 15,491% DO VALOR INICIAL ATUALIZADO QUE PERFAZ O VALOR E 21788.709,21 ALTERANDO O VALOR TOTAL DO CONTRATO DE 140.658.383,93 PARA 162.447.093,14.
5º TA DE PRORROGAÇÃO DE PRAZO DA VIGÊNCIA DO CONTRATO EM 228 dias, com seu início em 19/11/2022 e seu termino em 05/07/2023.
PRAZO DE EXECUÇÃO DA OBRA: 220 dias, com seu início em 29/08/2022 e seu termino em 06/04/2023.
</t>
  </si>
  <si>
    <t xml:space="preserve">Divergência -Valor no SIAG: R$ 1.680.000,00  </t>
  </si>
  <si>
    <t>SUPER ESTÁGIOS LTDA EPP CNPJ 11.320.576/0001-52</t>
  </si>
  <si>
    <t>ALTERAÇÃO DAS SEGUINTES CLÁUSULAS CONTRATUAIS: a) da CLÁUSULA SEGUNDA – DAS ESPECIFICAÇÕES DO OBJETO; b) da CLÁUSULA QUARTA - DA DESCRIÇÃO DETALHADA DOS SERVIÇOS A SEREM EXECUTADOS, alteração dos itens 4.8.31, 4.8.32 e 4.8.35 e revogação do 4.8.35.1; e c) da CLÁUSULA DÉCIMA QUINTA - DA FISCALIZAÇÃO E ACOMPANHAMENTO, revogação da alínea “b” do item 15.2, com base no art. 65, inciso II, alínea c, da Lei n° 8.666, de 21/06/1993.
1ºT.A PRORROGAÇAÕ DE PRAZO 04/11/2021 A 03/11/2022
2º APOSTILAMENTO PARA INCLUSÃO NA CLAUSULA SEXTA DA DOTAÇÃO ORCAMENTARIA NTUREZA DE DESPESA .
2º TA PARA RETIFICAR O ITEM 2.1 CLAUSULA SEGUNDA .
3 º T .A PRORROGAÇAÕ DE PRAZO 04 /11/2022 A 03/11/2023</t>
  </si>
  <si>
    <t>INTENSIVE CARE SERVIÇOS MÉDICOS LTDA - ME - CNPJ 23.716.099/0001-28</t>
  </si>
  <si>
    <r>
      <rPr>
        <sz val="9"/>
        <color theme="1"/>
        <rFont val="Times New Roman"/>
        <family val="1"/>
      </rPr>
      <t>CONTRATAÇÃO DE EMPRESA ESPECIALIZADA NA PRESTAÇÃO DE SERVIÇOS MÉDICOS NAS ESPECIALIDADES DE ANESTESIOLOGIA, INFECTOLOGIA, PEDIATRIA E</t>
    </r>
    <r>
      <rPr>
        <i/>
        <sz val="9"/>
        <color theme="1"/>
        <rFont val="Times New Roman"/>
        <family val="1"/>
      </rPr>
      <t xml:space="preserve"> </t>
    </r>
    <r>
      <rPr>
        <b/>
        <i/>
        <sz val="9"/>
        <color theme="1"/>
        <rFont val="Times New Roman"/>
        <family val="1"/>
      </rPr>
      <t>CARDIOLOGIA</t>
    </r>
    <r>
      <rPr>
        <b/>
        <sz val="9"/>
        <color theme="1"/>
        <rFont val="Times New Roman"/>
        <family val="1"/>
      </rPr>
      <t>,</t>
    </r>
    <r>
      <rPr>
        <sz val="9"/>
        <color theme="1"/>
        <rFont val="Times New Roman"/>
        <family val="1"/>
      </rPr>
      <t xml:space="preserve"> POR MEIO DE PROFISSIONAIS TECNICAMENTE QUALIFICADOS, PARA ATENDER AS NECESSIDADES DA SECRETARIA DE ESTADO DE SAÚDE DE MATO GROSSO</t>
    </r>
  </si>
  <si>
    <t xml:space="preserve">1º T.A PRORROGAÇAÕ DE PRAZO 10/11/2021 A 09/11/2022.
1º APOSTILAMENTO DE RETIFICAÇÃO DA CLAUSULA SEGUNDA NO ITEM 2.1 NA DESCRIÇÃO DO VALOR .
2º T.A DE REAJUSTE DE 10,6726%, CORRESSPONDE O VALOR DE 102.893,50 ALTERANDO O VALOR DO INICIAL DO CONTRATO DE 992.881,80 PARA 1.095.775,30 CO EFEITOS APARTIR DE 11/2020.
3º T.A PRORROGAÇAÕ DE PRAZO 10/11/2022 A 09/11/2023.
</t>
  </si>
  <si>
    <t xml:space="preserve">Divergência -Valor no SIAG: R$ 961.794,00  </t>
  </si>
  <si>
    <t>1ºT.A PRORROGAÇAÕ DE PRAZO 10/11/2021 A 09/11/2022
2ºT.A PRORROGAÇAÕ DE PRAZO 10/11/2022 A 09/11/2023</t>
  </si>
  <si>
    <t>NOBRE MEDICINA ANESTESIOLOGICA LTDA CNPJ 26.621.369/0001-05</t>
  </si>
  <si>
    <t>1ºT.A PRORROGAÇAÕ DE PRAZO 10/11/2021 A 09/11/2022
2ºT.A DE REAJUSTE DE APROXIMADAMENTE 7,16860% PELO INDICE IPCA PERFAZENDO O VALOR DE 272.899,55 ALTERANDO O VALOR TOTAL DO CONTRATO DE 3.806.950,00 PARA 4.079.849,55.
3ºT.A PRORROGAÇAÕ DE PRAZO 10/11/2022 A 09/11/2023</t>
  </si>
  <si>
    <t>ERLON CORTEZ &amp; CIA LTDA CNPJ 25.281.005/0001-60</t>
  </si>
  <si>
    <t xml:space="preserve">
1ºT.A PRORROGAÇAÕ DE PRAZO 10/11/2021 A 09/11/2022
2ºT.A REJUSTE DE 7,16860% PERFAZENDO O VALOR DE 15.734,39 LATERANDO O VALOR DE 219.490,00 PARA 235.224,36
3ºT.A PRORROGAÇAÕ DE PRAZO 10/11/2022 A 09/11/2023</t>
  </si>
  <si>
    <t>COOPERATIVA DOS MÉDICOS ANESTESIOLOGISTAS DO ESTADO DE MATO GROSSO – COOPANEST-MT - CNPJ 00.561.432/0001-71</t>
  </si>
  <si>
    <t>1ºT.A PRORROGAÇAÕ DE PRAZO 10/11/2021 A 09/11/2022
2ºT.A PRORROGAÇAÕ DE PRAZO 10/11/2022 A 09/11/2023
3ºT.A DE REAJUSTE 6,48% PERFAZ O VALOR DE 278.140,95, ALTERANO O VALOR DO CONTRATO DE 4.298.995,55 PARA 4.577.136,50.</t>
  </si>
  <si>
    <t>NEOMED ATENDIMENTO HOSPITALAR EIRELI ME -CNPJ 22.079.423/0001-81</t>
  </si>
  <si>
    <r>
      <rPr>
        <sz val="9"/>
        <color theme="1"/>
        <rFont val="Times New Roman"/>
        <family val="1"/>
      </rPr>
      <t xml:space="preserve">CONTRATAÇÃO DE EMPRESA ESPECIALIZADA NA PRESTAÇÃO DE SERVIÇOS MÉDICOS NAS ESPECIALIDADES DE ANESTESIOLOGIA, INFECTOLOGIA, PEDIATRIA E </t>
    </r>
    <r>
      <rPr>
        <b/>
        <sz val="9"/>
        <color theme="1"/>
        <rFont val="Times New Roman"/>
        <family val="1"/>
      </rPr>
      <t>CARDIOLOGIA</t>
    </r>
    <r>
      <rPr>
        <sz val="9"/>
        <color theme="1"/>
        <rFont val="Times New Roman"/>
        <family val="1"/>
      </rPr>
      <t>, POR MEIO DE PROFISSIONAIS TECNICAMENTE QUALIFICADOS, PARA ATENDER AS NECESSIDADES DA SECRETARIA DE ESTADO DE SAÚDE DE MATO GROSSO</t>
    </r>
  </si>
  <si>
    <t>1ºT.A PRORROGAÇÃO DE PRAZO 10/11/2021 A 09/11/2022
2ºT.A INCLUSÃO DA CLAUSULA QUINTA - REGISTRO DE FUNCIONARIOS NAS PRESTAÇÕES DE SERVIÇO
3ºT.A PRORROGAÇÃO DE PRAZO 10/11/2022 A 09/11/2023</t>
  </si>
  <si>
    <r>
      <rPr>
        <sz val="9"/>
        <color theme="1"/>
        <rFont val="Times New Roman"/>
        <family val="1"/>
      </rPr>
      <t>CONTRATAÇÃO DE EMPRESA ESPECIALIZADA NA PRESTAÇÃO DE SERVIÇOS MÉDICOS NAS ESPECIALIDADES DE ANESTESIOLOGIA, INFECTOLOGIA,</t>
    </r>
    <r>
      <rPr>
        <b/>
        <sz val="9"/>
        <color theme="1"/>
        <rFont val="Times New Roman"/>
        <family val="1"/>
      </rPr>
      <t xml:space="preserve"> PEDIATRIA</t>
    </r>
    <r>
      <rPr>
        <sz val="9"/>
        <color theme="1"/>
        <rFont val="Times New Roman"/>
        <family val="1"/>
      </rPr>
      <t xml:space="preserve"> E CARDIOLOGIA, POR MEIO DE PROFISSIONAIS TECNICAMENTE QUALIFICADOS, PARA ATENDER AS NECESSIDADES DA SECRETARIA DE ESTADO DE SAÚDE DE MATO GROSSO</t>
    </r>
  </si>
  <si>
    <t>1ºT.A PRORROGAÇAÕ DE PRAZO 10/11/2021 A 09/11/2022</t>
  </si>
  <si>
    <t>MORANTE E MORANTE LTDA - CNPJ 37.248.079/0001-84</t>
  </si>
  <si>
    <r>
      <rPr>
        <sz val="9"/>
        <color theme="1"/>
        <rFont val="Times New Roman"/>
        <family val="1"/>
      </rPr>
      <t xml:space="preserve">CONTRATAÇÃO DE EMPRESA ESPECIALIZADA NA PRESTAÇÃO DE SERVIÇOS MÉDICOS POR MEIO DE PROFISSIONAIS TECNICAMENTE QUALIFICADOS EM DIVERSAS ESPECIALIDADES, </t>
    </r>
    <r>
      <rPr>
        <b/>
        <sz val="9"/>
        <color theme="1"/>
        <rFont val="Times New Roman"/>
        <family val="1"/>
      </rPr>
      <t>URGÊNCIA E EMERGÊNCIA</t>
    </r>
    <r>
      <rPr>
        <sz val="9"/>
        <color theme="1"/>
        <rFont val="Times New Roman"/>
        <family val="1"/>
      </rPr>
      <t xml:space="preserve"> POR MEIO DE PROFISSIONAIS TECNICAMENTE QUALIFICADOS NESSAS ESPECIALIDADES, COM REALIZAÇÃO DE PROCEDIMENTOS, CONSULTAS, EXAMES, PARA ATENDER AS NECESSIDADES DA SECRETARIA ESTADUAL DE SAÚDE</t>
    </r>
  </si>
  <si>
    <t>1ºT.A ACRESCIMO DE 24,93% QUE CORRESPONDE A R$488.107,62 ONDE O CONTRATO PASSA A CUSTAR R$ 2.445.907,62
2º T.A PRORROGAÇÃO DE PRAZO 14/12/2021 A 13/12/2022
3º T.A PRORROGAÇÃO DE PRAZO 14/12/2022 A 13/12/2023</t>
  </si>
  <si>
    <t>MEDTRAUMA CENTRO ESPECIALIZADO EM ORTOPEDIA E TRAUMATOLOGIA LTDA CNPJ 15.397.179/0001-30</t>
  </si>
  <si>
    <t>201203935-3</t>
  </si>
  <si>
    <t>1º T.A PRORROGAÇÃO DE PRAZO 03/12/2021 A 02/12/2022
2º T.A REAJUSTE DE APROXIMADAMNETE 8,994% QUE CORRESPONDE AO VALOR DE 303.534,88 ALTERANDO O VALOR DO CONTRATO DE 1.961.528,00 PARA 2.265.062,88 
3º T.A PRORROGAÇÃO DE PRAZO 03/12/2022 A 02/12/2023</t>
  </si>
  <si>
    <t>MEDTRAUMA CENTRO ESPECIALIZADO EM ORTOPEDIA E TRAUMATOLOGIA LTDA - CNPJ 15.397.179/0001-30</t>
  </si>
  <si>
    <r>
      <rPr>
        <sz val="9"/>
        <color theme="1"/>
        <rFont val="Times New Roman"/>
        <family val="1"/>
      </rPr>
      <t xml:space="preserve">CONTRATAÇÃO DE EMPRESA ESPECIALIZADA NA PRESTAÇÃO DE SERVIÇOS MÉDICOS POR MEIO DE PROFISSIONAIS TECNICAMENTE QUALIFICADOS EM DIVERSAS ESPECIALIDADES, </t>
    </r>
    <r>
      <rPr>
        <b/>
        <sz val="9"/>
        <color theme="1"/>
        <rFont val="Times New Roman"/>
        <family val="1"/>
      </rPr>
      <t>ORTOPEDIA E TRAUMATOLOGIA</t>
    </r>
    <r>
      <rPr>
        <sz val="9"/>
        <color theme="1"/>
        <rFont val="Times New Roman"/>
        <family val="1"/>
      </rPr>
      <t>, POR MEIO DE PROFISSIONAIS TECNICAMENTE QUALIFICADOS NESSAS ESPECIALIDADES, COM REALIZAÇÃO DE PROCEDIMENTOS, CONSULTAS, EXAMES, PARA ATENDER AS NECESSIDADES DA SECRETARIA ESTADUAL DE SAÚDE</t>
    </r>
  </si>
  <si>
    <t>1ºT.A ACRESCIMO DE 25% QUE CORRESPONDE A R$ 90.000,00 ONDE O CONTRATO PASSA A CUSTAR R$ 2.570.000,00
2ºT.A PRORROGAÇÃO DE PRAZO 03/12/2021 A 02/12/2022
3ºT.A REAJUSTE DE APROXIMADAMENTE 8,994650% REFERENTE AO PERIODO DE 08/2020 A 07/2021 E DE 10,069240% REFRENTE AO PERIODO DE 08/2021 A 07/2022 QUE CORRESPONDE A R$ 413.734,09 ALTERANDO O VALOR DE 2.570.000,00 PARA 2.983.743,09. APARTIR DO MES 08/2022.
4ºT.A PRORROGAÇÃO DE PRAZO 03/12/2022 A 02/12/2023,</t>
  </si>
  <si>
    <t>MEDTRAUMA CENTRO ESPECIALIZADO EM ORTOPEDIA E TRAUMATOLOGIA LTDA -15.397.179/0001-30</t>
  </si>
  <si>
    <r>
      <rPr>
        <sz val="9"/>
        <color theme="1"/>
        <rFont val="Times New Roman"/>
        <family val="1"/>
      </rPr>
      <t xml:space="preserve">CONTRATAÇÃO DE EMPRESA ESPECIALIZADA NA PRESTAÇÃO DE SERVIÇOS MÉDICOS POR MEIO DE PROFISSIONAIS TECNICAMENTE QUALIFICADOS EM DIVERSAS ESPECIALIDADES, </t>
    </r>
    <r>
      <rPr>
        <b/>
        <sz val="9"/>
        <color theme="1"/>
        <rFont val="Times New Roman"/>
        <family val="1"/>
      </rPr>
      <t>ORTOPEDIA E TRAUMATOLOGIA</t>
    </r>
    <r>
      <rPr>
        <sz val="9"/>
        <color theme="1"/>
        <rFont val="Times New Roman"/>
        <family val="1"/>
      </rPr>
      <t>, POR MEIO DE PROFISSIONAIS TECNICAMENTE QUALIFICADOS NESSAS ESPECIALIDADES, COM REALIZAÇÃO DE PROCEDIMENTOS, CONSULTAS, EXAMES, PARA ATENDER AS NECESSIDADES DA SECRETARIA ESTADUAL DE SAÚDE</t>
    </r>
  </si>
  <si>
    <t>1ºT.A PRORROGAÇÃO DE PRAZO 03/12/2021 A 02/12/2022
2ºT.A PRORROGAÇÃO DE PRAZO 03/12/2022 A 02/12/2023
1º APOSTILAMENTO DE ALTERAÇÃO DA CLAUSULA DO VALOR ONDE SE LE 1.645.976,10 LEIA -SE 1.646.000,00</t>
  </si>
  <si>
    <r>
      <rPr>
        <sz val="9"/>
        <color theme="1"/>
        <rFont val="Times New Roman"/>
        <family val="1"/>
      </rPr>
      <t xml:space="preserve">CONTRATAÇÃO DE EMPRESA ESPECIALIZADA NA PRESTAÇÃO DE SERVIÇOS MÉDICOS POR MEIO DE PROFISSIONAIS TECNICAMENTE QUALIFICADOS EM DIVERSAS ESPECIALIDADES, </t>
    </r>
    <r>
      <rPr>
        <b/>
        <sz val="9"/>
        <color theme="1"/>
        <rFont val="Times New Roman"/>
        <family val="1"/>
      </rPr>
      <t>ORTOPEDIA E TRAUMATOLOGIA</t>
    </r>
    <r>
      <rPr>
        <sz val="9"/>
        <color theme="1"/>
        <rFont val="Times New Roman"/>
        <family val="1"/>
      </rPr>
      <t>, POR MEIO DE PROFISSIONAIS TECNICAMENTE QUALIFICADOS NESSAS ESPECIALIDADES, COM REALIZAÇÃO DE PROCEDIMENTOS, CONSULTAS, EXAMES, PARA ATENDER AS NECESSIDADES DA SECRETARIA ESTADUAL DE SAÚDE</t>
    </r>
  </si>
  <si>
    <t>1ºT.A ACRESCIMO DE 25% QUE CORRESPONE A R$ 49.50,00 ONDE O CONTRATO PASSA ACUSTAR R$ 1.997.499,80
2ºT.A PRORROGAÇÃO DE PRAZO 03/12/2021 A 02/12/2022
3ºT.A REAJUSTE DE 8,994650% E DE 10,069240% QUE CORRESPONE A R$ 349.465,60 ALTERANDO O VALOR DO CONTRATO DE 1.997.499,80 PARA 2.346.965,40. APARTIR DE 08/2022.
4ºT.A PRORROGAÇÃO DE PRAZO 03/12/2022 A 02/12/2023</t>
  </si>
  <si>
    <t>EQUIPE ATENDIMENTO MÉDICO DE URGENCIA E EMERGENCIA LTDA CNPJ 23.974.763/0001-39</t>
  </si>
  <si>
    <r>
      <rPr>
        <sz val="9"/>
        <color theme="1"/>
        <rFont val="Times New Roman"/>
        <family val="1"/>
      </rPr>
      <t xml:space="preserve">CONTRATAÇÃO DE EMPRESA ESPECIALIZADA NA PRESTAÇÃO DE SERVIÇOS MÉDICOS POR MEIO DE PROFISSIONAIS TECNICAMENTE QUALIFICADOS EM DIVERSAS ESPECIALIDADES, </t>
    </r>
    <r>
      <rPr>
        <b/>
        <sz val="9"/>
        <color theme="1"/>
        <rFont val="Times New Roman"/>
        <family val="1"/>
      </rPr>
      <t>URGÊNCIA E EMERGÊNCIA</t>
    </r>
    <r>
      <rPr>
        <sz val="9"/>
        <color theme="1"/>
        <rFont val="Times New Roman"/>
        <family val="1"/>
      </rPr>
      <t>, POR MEIO DE PROFISSIONAIS TECNICAMENTE QUALIFICADOS NESSAS ESPECIALIDADES, COM REALIZAÇÃO DE PROCEDIMENTOS, CONSULTAS, EXAMES, PARA ATENDER AS NECESSIDADES DA SECRETARIA ESTADUAL DE SAÚDE</t>
    </r>
  </si>
  <si>
    <t>1º T.A PRORROGAÇÃO DE PRAZO 03/12/2021 A 02/12/2022
2º T.A PRORROGAÇÃO DE PRAZO 03/12/2021 A 02/12/2022</t>
  </si>
  <si>
    <t>NEOMED ATENDIMENTO HOSPITALAR EIRELI ME, CNPJ 22.079.423/0001-81</t>
  </si>
  <si>
    <r>
      <rPr>
        <sz val="9"/>
        <color theme="1"/>
        <rFont val="Times New Roman"/>
        <family val="1"/>
      </rPr>
      <t xml:space="preserve">CONTRATAÇÃO DE EMPRESA ESPECIALIZADA NA PRESTAÇÃO DE SERVIÇOS MÉDICOS POR MEIO DE PROFISSIONAIS TECNICAMENTE QUALIFICADOS EM DIVERSAS ESPECIALIDADES, </t>
    </r>
    <r>
      <rPr>
        <b/>
        <sz val="9"/>
        <color theme="1"/>
        <rFont val="Times New Roman"/>
        <family val="1"/>
      </rPr>
      <t>ORTOPEDIA E TRAUMATOLOGIA</t>
    </r>
    <r>
      <rPr>
        <sz val="9"/>
        <color theme="1"/>
        <rFont val="Times New Roman"/>
        <family val="1"/>
      </rPr>
      <t>, POR MEIO DE PROFISSIONAIS TECNICAMENTE QUALIFICADOS NESSAS ESPECIALIDADES, COM REALIZAÇÃO DE PROCEDIMENTOS, CONSULTAS, EXAMES, PARA ATENDER AS NECESSIDADES DA SECRETARIA ESTADUAL DE SAÚDE</t>
    </r>
  </si>
  <si>
    <t>1ºT.A PRORROGAÇÃO DE PRAZO 17/12/2021 A 16/12/2022
2ºT.A INCLUSÃO DA CLAUSULA SETIMA - REGISTRO DE FUNCIONARIOS NAS PRESTAÇÕES DE SERVIÇO
3ºT.A PRORROGAÇÃO DE PRAZO 17/12/2022 A 16/12/2023</t>
  </si>
  <si>
    <t>MEDGLOBAL SERVIÇOS MÉDICOS LTDA,CNPJ 10.734.136/0001-89</t>
  </si>
  <si>
    <r>
      <rPr>
        <sz val="9"/>
        <color theme="1"/>
        <rFont val="Times New Roman"/>
        <family val="1"/>
      </rPr>
      <t xml:space="preserve">CONTRATAÇÃO DE EMPRESA ESPECIALIZADA NA PRESTAÇÃO DE SERVIÇOS MÉDICOS POR MEIO DE PROFISSIONAIS TECNICAMENTE QUALIFICADOS EM DIVERSAS ESPECIALIDADES, , </t>
    </r>
    <r>
      <rPr>
        <b/>
        <sz val="9"/>
        <color theme="1"/>
        <rFont val="Times New Roman"/>
        <family val="1"/>
      </rPr>
      <t>ORTOPEDIA E TRAUMATOLOGIA</t>
    </r>
    <r>
      <rPr>
        <sz val="9"/>
        <color theme="1"/>
        <rFont val="Times New Roman"/>
        <family val="1"/>
      </rPr>
      <t>, POR MEIO DE PROFISSIONAIS TECNICAMENTE QUALIFICADOS NESSAS ESPECIALIDADES, COM REALIZAÇÃO DE PROCEDIMENTOS, CONSULTAS, EXAMES, PARA ATENDER AS NECESSIDADES DA SECRETARIA ESTADUAL DE SAÚDE</t>
    </r>
  </si>
  <si>
    <t>1ºT.A PRORROGAÇÃO DE PRAZO 03/12/2021 A 02/12/2022
2ºT.A PRORROGAÇÃO DE PRAZO 03/12/2022 A 02/12/2023</t>
  </si>
  <si>
    <t>WM SERVIÇOS AMBIENTAIS LTDA,CNPJ 10.532.271/0001-41</t>
  </si>
  <si>
    <t>1ºT.A PRORROGAÇÃO DE PRAZO 09/12/2021 A 08/12/2022 E SUPRESSÃO DO ITEN 1 E 2DE 7,85% REDUZINDO O VALOR UNITARIO DE 2,80 PARA 2,58 ALTERANDO O VALOR TOTAL DO CONTRATO DE 188.664,00 PARA 173840,40.
2ºT.A PRORROGAÇÃO DE PRAZO 09/12/2022 A 08/12/2023</t>
  </si>
  <si>
    <t>1ºT.A ACRESCIMO DE 25% QUE CORRESPONDE A R$ 37.853,22 ONDE O CONTRATO PASSA A CUSTAR R$ 189.266,10
2ºT.A PRORROGAÇÃO DE PRAZO 09/12/2021 A 08/12/2022
3ºT.A PRORROGAÇÃO DE PRAZO 09/12/2022 A 08/12/2023</t>
  </si>
  <si>
    <t>1ºT.A ACRESCIMO DE 25% QUE CORRESPONDE A R$ 23.102,64 ONDE O CONTRATO PASSA A CUSTAR R$ 115.513,20
2ºT.A PRORROGAÇÃO DE PRAZO 09/12/2021 A 08/12/2022
3ºT.A PRORROGAÇÃO DE PRAZO 09/12/2022 A 08/12/2023</t>
  </si>
  <si>
    <t>1ºT.A ACRESCIMO DE 25% QUE CORRESPONDE A R$ 42.121,08 ONDE O CONTRATO PASSA A CUSTAR R$ 210.065,40
2ºT.A PRORROGAÇÃO DE PRAZO 09/12/2021 A 08/12/2022
3ºT.A PRORROGAÇÃO DE PRAZO 09/12/2022 A 08/12/2023</t>
  </si>
  <si>
    <t>Divergência-valor Siag: R$ 103.512,00</t>
  </si>
  <si>
    <t>1ºT.A ACRESCIMO DE 25% QUE CORRESPONDE A R$ 25.878,00 ONDE O CONTRATO PASSA A CUSTAR R$ 129.390,00
2ºT.A PRORROGAÇÃO DE PRAZO 09/12/2021 A 08/12/2022
3ºT.A PRORROGAÇÃO DE PRAZO 09/12/2022 A 08/12/2023</t>
  </si>
  <si>
    <t>MAXIMA AMBIENTAL SERVIÇOS GERAIS E PARTICIPAÇÕES LTDA CNPJ-07.657.198/0001-20</t>
  </si>
  <si>
    <t>1ºT.A PRORROGAÇÃO DE PRAZO 09/12/2021 A 08/12/2022
2ºT.A DE REAJUSTE DE APROXIMADAMENTE 6,470020% PERFAZENDO O VALOR DE 26.148,00 ALTERANDO O VALOR DO CONTRATO DE 409.216,20 PARA 435.364,20.
3ºT.A PRORROGAÇÃO DE PRAZO 09/12/2022 A 08/12/2023</t>
  </si>
  <si>
    <t>1ºT.A PRORROGAÇÃO DE PRAZO 09/12/2021 A 08/12/2022
2ºT.A DE REAJUSTE DE APROXIMADAMENTE 6,470020% PERFAZENDO O VALOR DE 26.144,16,00 ALTERANDO O VALOR DO CONTRATO DE 390.294,96 PARA 416.439,12.
3ºT.A PRORROGAÇÃO DE PRAZO 09/12/2022 A 08/12/2023</t>
  </si>
  <si>
    <t xml:space="preserve">
CONTRATAÇÃO DE EMPRESA ESPECIALIZADA NA PRESTAÇÃO DE SERVIÇO DE COLETA, TRANSPORTE, ARMAZENAMENTO, TRANSBORDO, TRATAMENTO, ATÉ A ADEQUADA DESTINAÇÃO E DISPOSIÇÃO FINAL DOS RESÍDUOS DOS GRUPOS “A” (INFECTANTE), “B” (QUÍMICO) E “E” (PÉRFUROCORTANTES E ESCARIFICANTES) EM CONFORMIDADE COM O DISPOSTO NA RESOLUÇÃO RDC ANVISA Nº 222, DE 25 DE SETEMBRO DE 2018 E DEMAIS NORMAS TÉCNICAS APLICÁVEIS), PARA ATENDER AS NECESSIDADES DAS UNIDADES LIGADAS À SECRETARIA DE ESTADO DE SAÚDE DE MATO GROSSO</t>
  </si>
  <si>
    <t>1ºT.A PRORROGAÇÃO DE PRAZO 09/12/2021 A 08/12/2022
2ºT.A PRORROGAÇÃO DE PRAZO 09/12/2022 A 08/12/2023</t>
  </si>
  <si>
    <t>CINCO CONFIANÇA INDÚSTRIA E COMÉRCIO LTDA CNPJ 05.075.964/0001-12</t>
  </si>
  <si>
    <t>CONTRATAÇÃO DE EMPRESA ESPECIALIZADA NO FORNECIMENTO DE INSUMOS (KITS E REAGENTES), PARA A REALIZAÇÃO DE TESTES/EXAMES DE AFÉRESE TERAPÊUTICA E NÃO TERAPÊUTICA, COM A DISPONIBILIZAÇÃO DE EQUIPAMENTOS COM SISTEMA SEPARADOR DE CÉLULAS SANGUÍNEAS AUTOMATIZADO, SEM ÔNUS PARA A ADMINISTRAÇÃO PÚBLICA, EM REGIME DE COMODATO, INCLUINDO A MANUTENÇÕES CORRETIVAS E PREVENTIVAS DOS EQUIPAMENTOS, CAPACITAÇÕES, TREINAMENTOS, ACESSÓRIOS QUE DEVEM SER FORNECIDOS TAMBÉM SEM ÔNUS, ATENDENDO ASSIM AS ATIVIDADES DESENVOLVIDAS NO MT-HEMOCENTRO, PARA ATENDER AS NECESSIDADES DA SECRETARIA ESTADUAL DE SAÚDE</t>
  </si>
  <si>
    <t>1ºT.A PRORROGAÇÃO DE PRAZO 10/12/2021 A 09/12/2022
2ºT.A PRORROGAÇÃO DE PRAZO 10/12/2022 A 09/12/2023</t>
  </si>
  <si>
    <t>GF MEDICAL COMÉRCIO E REPRESENTAÇÕES EIRELI CNPJ- 07.356.800/0001-99</t>
  </si>
  <si>
    <t>AQUISIÇÃO DE MATERIAIS PARA C.C.E (CIRCULAÇÃO EXTRACORPÓREA CONVENCIONAL), COM MÁQUINAS DE PERFUSÃO PARA CIRCULAÇÃO EXTRACORPÓREA (CEC) E MÁQUINAS PARA BOMBA CENTRÍFUGA PARA USO EM CIRCULAÇÃO ASSISTIDA EM COMODATO, VISANDO ATENDER O HOSPITAL ESTADUAL SANTA CASA, PARA ATENDER AS NECESSIDADES DA SECRETARIA ESTADUAL DE SAÚDE</t>
  </si>
  <si>
    <t>1ºT.A PRORROGAÇÃO DE PRAZO 10/12/2021 A 09/12/2022
2ºT.A PRORROGAÇÃO DE PRAZO 10/12/2023 A 09/12/2022</t>
  </si>
  <si>
    <t>ARARAUNA TURISMO ECOLÓGICO LTDA - EPP - CNPJ 36.932.853/0001-09</t>
  </si>
  <si>
    <t>1º T.A - PRORROGAÇÃO DE PRAZO 07/01/2022 A 06/01/2023
2º T.A - PRORROGAÇÃO DE PRAZO 07/01/2023 A 06/01/2024</t>
  </si>
  <si>
    <t>SERTIN COMÉRCIO E SERVIÇOS TÉCNICOS DE INSTRUMENTAÇÃO LTDA - CNPJ 45.997.558/0001-21</t>
  </si>
  <si>
    <t>MANUTENÇÃO PREVENTIVA E CORRETIVA COM SUBSTITUIÇÃO DE PEÇAS, QUALIFICAÇÃO E CALIBRAÇÃO ACREDITADA/RBC - REDE BRASILEIRA DE CALIBRAÇÃO OU RASTREÁVEIS A PADRÕES RBC, DE EQUIPAMENTOS MÉDICO, HOSPITALAR LABORATORIAIS INSTALADOS NO MT-HEMOCENTRO, AGÊNCIAS TRANSFUSIONAIS (ATS), UNIDADES DE COLETAS E TRANSFUSÃO (UCTS) PERTENCENTES À HEMOREDE</t>
  </si>
  <si>
    <t>1º T.A - PRORROGAÇÃO DE PRAZO 19/01/2022 A 18/01/2023
2º T.A - PRORROGAÇÃO DE PRAZO 19/01/2023 A 18/01/2024</t>
  </si>
  <si>
    <t>ORTOTRAUMA ORTOPEDIA E TRAUMATOLOGIA S/S LTDA CNPJ 11.771.393/0001-53</t>
  </si>
  <si>
    <t>PRESTAÇÃO DE SERVIÇOS MÉDICOS NAS ESPECIALIDADES DE ANESTESIOLOGIA, INFECTOLOGIA, PEDIATRIA E CARDIOLOGIA, POR MEIO DE PROFISSIONAIS TECNICAMENTE QUALIFICADOS, PARA ATENDER AS NECESSIDADES DA SECRETARIA ESTADUAL DE SAÚDE DE MATO GROSSO</t>
  </si>
  <si>
    <t>1º APOSTILAMENTO - ALTERA RAZÃO SOCIAL E ENDEREÇO DA CONTRATADA
1º T.A - PRORROGAÇÃO DE PRAZO 21/01/2022 A 20/01/2023
2º T.A - PRORROGAÇÃO DE PRAZO 21/01/2023 A 20/01/2024</t>
  </si>
  <si>
    <t>LABINBRAZ COMERCIAL LTDA -CNPJ 73.008.682/0001-52</t>
  </si>
  <si>
    <t>AQUISIÇÃO DE INSUMOS LABORATORIAIS, COM CESSÃO DE EQUIPAMENTOS EM REGIME COMODATO DE DOSAGENS BIOQUÍMICAS, EXAMES HEMATOLÓGICOS E TESTES RÁPIDOS PARA CONTROLE DE QUALIDADE, QUE FAZEM ENTRE SI SECRETARIA ESTADUAL DE SAÚDE/FUNDO ESTADUAL DE SAÚDE E A EMPRESA LABINBRAZ COMERCIAL LTDA</t>
  </si>
  <si>
    <t>1º T.A - PRORROGAÇÃO DE PRAZO 22/01/2022 A 21/01/2023
2º T.A - PRORROGAÇÃO DE REAJUSTE DE APROXIMADAMENTE 5,895280% QUE PERFAZ O VALOR DE 10.627,00 ALTERANDO O VALOR INICIAL DO CONTRATO DE 178.664,00 PARA 189.291,00.
3º T.A - PRORROGAÇÃO DE PRAZO 22/01/2023 A 21/01/2024</t>
  </si>
  <si>
    <t>FESTAS E ARTIGOS DE ÉPOCA LTDA - EPP CNPJ 37.486.867/0001-09</t>
  </si>
  <si>
    <t>CONTRATAÇÃO DE EMPRESA PARA A PRESTAÇÃO DE SERVIÇOS DE ORGANIZAÇÃO DE EVENTOS, SOB DEMANDA, CONTEMPLANDO ESPAÇO FÍSICO, MOBILIÁRIO ADEQUADO, EQUIPAMENTOS, ACESSÓRIOS, INSUMOS E TODOS OS DEMAIS MATERIAIS INDISPENSÁVEIS PARA A REALIZAÇÃO DOS EVENTOS VINCULADOS AO CALENDÁRIO DA SECRETARIA DE ESTADO DE SAÚDE-SES</t>
  </si>
  <si>
    <t>1ºT.A - PRORROGAÇÃO DE PRAZO 11/02/2022 A 10/02/2023</t>
  </si>
  <si>
    <t>EMPRESA BRASILEIRA CORREIOS TELEGRAFOS CORREIOS  CNPJ 034.028.316/0016-90</t>
  </si>
  <si>
    <t>CONTRATAÇÃO DE SERVIÇOS DE CORREIOS PARA ATENDER S NECESSIDADES DA SES E SUAS UNIDADES</t>
  </si>
  <si>
    <t>1ºT.A - PRORROGAÇÃO DE PRAZO 20/02/2022 A 19/02/2023</t>
  </si>
  <si>
    <t>CIPE CIRURGIA PEDIATRICA LTDA CNPJ 10.822.825/0001-45</t>
  </si>
  <si>
    <t>1º T.A PRORROGAÇÃO DE PRAZO 05/03/2022 A 04/03/2023</t>
  </si>
  <si>
    <t>INTENSIVE CARE SERVIÇOS MEDICOS LTDA- 23.716.099/0001-28</t>
  </si>
  <si>
    <t>1º T.A PRORROGAÇÃO DE PRAZO 05/03/2022 A 04/03/2023
2º T.A INCLUSÃO DO ITEN 7.84 NA CLAUSULA SETIMA OBRIGAÇÕES DA CONTRATADA 
3º T.A PRORROGAÇÃO DE PRAZO 05/03/2023 A 04/03/2024</t>
  </si>
  <si>
    <t>K3 COMÉRCIO VAREJISTA DE JORNAIS, REVISTAS E OUTRAS PUBLICAÇÕES LTDA-ME CNPJ 10.676.614/0001-41</t>
  </si>
  <si>
    <t>1ºT.A PRORROGAÇÃO DE PRAZO 30/03/2022 A 29/03/2023</t>
  </si>
  <si>
    <t>CLARO S/A – CLARO - CNPJ 40.432.544/0001-47</t>
  </si>
  <si>
    <t>CONTRATAÇÃO DE SERVIÇO DE COMUNICAÇÃO DE DADOS TERRESTRE – INTERNET LINK IP DEDICADO – POR FIBRA ÓTICA: CONTRATAÇÃO DE SOLUÇÃO DE COMUNICAÇÃO DO TIPO INTERNET – PARA ACESSO A SERVIÇOS NA REDE MUNDIAL DE COMPUTADORES – PARA INTERLIGAÇÃO DAS UNIDADES DA SES/MT, COM SUPORTE E SOLUÇÃO DE PROBLEMAS PARA ATENDER A STI E DEMAIS UNIDADES DA SECRETARIA DE ESTADO DE SAÚDE</t>
  </si>
  <si>
    <t>1ºT.A PRORROGAÇÃO DE PRAZO 12/04/2022 A 11/04/2023 E REAJUSTE COM ACRÉSCIMO DE 15,36% NO VALOR UNITÁRIO DO ITEM 1 A 16 CORRESPONDE R$ 96.129,43 , O ITEM 17 ACRESCE 6,07% CORRESPONDE 68.748,48 O CONTRATO PASSA A CUSTAR R$ 1.222.338,08</t>
  </si>
  <si>
    <t>JUDKAL SERVIÇOS DE TRANSPORTES E ALIMENTAÇÃO EIRELI CNPJ 00.700.484/0001-81</t>
  </si>
  <si>
    <t>1º APOSTILAMENTO INCLUIR AS DOTAÇÕES ORÇAMENTÁRIAS
1ºT.A - PRORROGAÇÃO DE PRAZO 06/05/2022 A 05/05/2023</t>
  </si>
  <si>
    <t>ART CAR VEÍCULOS EIRELI - 23.207.454/0001-33</t>
  </si>
  <si>
    <t>A CONTRATAÇÃO DE EMPRESA ESPECIALIZADA PARA PRESTAÇÃO DE SERVIÇOS DE LOCAÇÃO DE VEÍCULOS PARA ATENDER A DEMANDA DA SECRETARIA DE ESTADO DE SAÚDE DE MATO GROSSO</t>
  </si>
  <si>
    <t>1ºT.A - PRORROGAÇÃO DE PRAZO 23/04/2022 A 22/04/2023</t>
  </si>
  <si>
    <t>Divergência-valor Siag: R$ 736.272,00</t>
  </si>
  <si>
    <t>IMOBILIÁRIA E CONSTRUTORA SÃO BENEDITO LTDA CNPJ 14.962.369/0001-90</t>
  </si>
  <si>
    <t>ALUGUEL DE ESPAÇO FÍSICO (LOCAÇÃO COMERCIAL) PARA SEDIAR AS INSTALAÇÕES DO LABORATÓRIO CENTRAL DE SAÚDE PÚBLICA – LACEN/MT</t>
  </si>
  <si>
    <t>1º APOSTILAMENTO ALTERA A CLÁUSULA DÉCIMA PRIMEIRA DO REAJUSTE NO ITEM 11.1 
1ºT.A REAJUSTE DE 11,29932% QUE CORRESPONDE R$ 73.795,72 , ONDE O CONTRATO PASSA A SER R$ 885.548,64 E DE 
PRORROGAÇÃO DE PRAZO DE 12/05/2022 A 11/05/2023.</t>
  </si>
  <si>
    <t>TRÊS IRMÃOS ENGENHARIA LTDA -CNPJ 15.046.287/0001-68</t>
  </si>
  <si>
    <t>REFORMA E AMPLIAÇÃO DO CENTRO DE REFERÊNCIA EM MÉDIA E ALTA COMPLEXIDADE - CERMAC E HEMOCENTRO” LOCALIZADO NO MUNICÍPIO DE CUIABÁ – MATO GROSSO</t>
  </si>
  <si>
    <t>1ºT.A REAJUSTE 17,04938% QUE CORRESPONDE R$ 3.271.002,62 ONDE O CONTRATO PASSA A CUSTAR R$ 22.543.376,31.
2ºT.A ACRESCIMO DE 3,180% QUE PERFAZ O VALOR DE R$ 716.879,37 E SUPRESÃO DE 0,141% QUE PERFAZ O VALOR DE 31.786,16- DESSA FORMA PERFAZ O VALOR POSITIVO DE 685.093,21 , ALTERANDO O VALOR O CONTRATO DE 22.543.376,31 PARA 23.228.469,52.
3º TERMO ADITIVO TEM COMO OBJETO PRORROGAR O PRAZO DE VIGÊNCIA DO CONTRATO, BEM COMO ADITAR O PRAZO DE EXECUÇÃO, POR 180 DIAS</t>
  </si>
  <si>
    <t>Divergência-valor Siag: R$ 45.994.437,91</t>
  </si>
  <si>
    <t>CONSÓRCIO CA CUIABÁ -CNPJ 15.378.979/0001-03</t>
  </si>
  <si>
    <t>CONSTRUÇÃO DO CENTRO LOGÍSTICO DE ABASTECIMENTO E DISTRIBUIÇÃO DO ESTADO DE MATO GROSSO, LOCALIZADO NO MUNICÍPIO DE CUIABÁ – MATO GROSSO</t>
  </si>
  <si>
    <t>1º APOSTILAMENTO PARA ALTERAR A RAZÃO SOCIAL E INCLUSÃO DE CNPJ NA EMPRESA .
1T.A ACRÉSCIMO DE 1,23705170854212% QUE CORRESPONDE R$ 568.974,98 E SUPRESSÃO 1.18846455101727% QUE CORRESPONDE R$ 546.627,59 ONDE O CONTRATO PERFAZ O VALOR DE 22.347,39 ALTERANDO O VALOR D CONTRATO DE 45.994.437,91, PARA R$ 46.016.785,30.
2º APOSTILSMENTO DE REAJUSTE DE APROXIMADAMENTE 11,630% PERFAZ O VALOR DE 5.055196,73 ALTERANDO O VALOR DO CONTRATO DE 45.994.437,91, PARA 48.522.064,58.
2º PRORROGAÇÃO DA VIGENCIA E EM 180 DIAS DE 10/10/2022 A 08/04/2023. E DA EXECUÇÃO DA OBRA PELO PERIODO DE 180 DIAS DE 24/07/2022 A 20/01/2023.
3º APOSTILAMENTO PARA RETIFICAR A CLAUSULA PRIMEIRA E SEGUNDA DO SEGUNDO TERMO DE APOSTILAMENTO .
3º TA DE ACRESCIMO E SUPRESSÃO QUE PERFAZ O VALOR DE 1.718.276,35 ALTERANDO O VALOR TOTAL ATUAL DO CONTRATO DE 46.016.785,30 PARA 51.074.581,03.</t>
  </si>
  <si>
    <t>DIAMED LATINO AMÉRICA S.A CNPJ 71.015.853/0001-45</t>
  </si>
  <si>
    <t>AQUISIÇÃO DE INSUMOS LABORATORIAIS, COM CESSÃO DE EQUIPAMENTOS EM REGIME COMODATO DE IMUNOHEMATOLOGIA SEMI AUTOMATIZADA - PACIENTES, esta aquisição é elaborada por QUATRO LOTES PARA ANÁLISE IMUNOHEMATOLÓGICA, SENDO O PRIMEIRO LOTE DIVIDIDO EM 2 (DOIS) OBJETOS: IDENTIFICADOS COMO OBJETO 01 COMODATO DOS EQUIPAMENTOS PARA REALIZAÇÃO DE EXAMES DE IMUNOHEMATOLOGIA (INCUBADORA, CENTRÍFUGAS, LEITORAS, PIPETAS SEMIAUTOMÁTICAS) SEMIAUTOMATIZADOS PELO PERÍODO DE 12 (DOZE) MESES, IDENTIFICADOS COMO OBJETO 02 FORNECIMENTO DE REAGENTES E INSUMOS (CARTÃO DE GEL) PELO PERÍODO DE 12 (DOZE) MESES, COM MANUTENÇÕES PREVENTIVAS E CORRETIVAS, COM A CALIBRAÇÃO DOS EQUIPAMENTOS E CAPACITAÇÃO DA EQUIPE TÉCNICA PARA REALIZAÇÃO DE ENSAIOS LABORATORIAIS. O SEGUNDO LOTE SÃO REAGENTES COMPLEMENTARES PARA REALIZAÇÃO DE EXAMES QUE INDEPENDEM DOS EQUIPAMENTOS OFERTADOS, SÃO UTILIZADOS NA TÉCNICA MANUAL E POR ISSO NÃO PRECISAM SER DA MESMA MARCA DOS EQUIPAMENTOS DO PRIMEIRO LOTE. OS CONTROLES, CALIBRADORES E ACESSÓRIOS SERÃO FORNECIDOS SEM ÔNUS, PARA CONTROLE DE QUALIDADE LABORATORIAL DAS ATIVIDADES DESENVOLVIDAS, PARA ATENDER O A SECRETÁRIA DE ESTADO DE SAÚDE DE MATO GROSSO, ATRAVÉS DO MT – HEMOCENTRO</t>
  </si>
  <si>
    <t>VALOR INICIAL DO CONTRATO 827.193,30 COM VIIGENCIA DE 12/07/22022 A 11/07/2023
1ºT.A PRORROGAÇÃO DE PRAZO 12/07/2022 A 11/07/2023</t>
  </si>
  <si>
    <t>GIBBOR BRASIL PUBLICIDADE E PROPAGANDA EIRELI CNPJ 08.329.433/0001-05</t>
  </si>
  <si>
    <t>1ºT.A PRORROGAÇÃO DE PRAZO 11/07/2022 A 10/07/2023
1º APOSTILAMENTO DE REAJUSTE APROXIMADAMENTE 11,919% PERFAZENDO O VALOR DE 1.144,00 ALTERANDO O VALOR TOTAL DO CONTRATO DE 9.600,00 PARA 10.744,00
PARA O PERIODO DE 07/2021 A 06/2022 (IPCA)</t>
  </si>
  <si>
    <t>CS BRASIL FROTAS LTDA -CNPJ 27.595.780/0001-16</t>
  </si>
  <si>
    <t>CONTRATAÇÃO DE PESSOA JURÍDICA ESPECIALIZADA NA PRESTAÇÃO DE SERVIÇOS DE LOCAÇÃO DE VEÍCULOS ADMINISTRATIVOS, CATEGORIAS DIVERSAS (SEM MOTORISTA E SEM COMBUSTÍVEL), COM QUILOMETRAGEM LIVRE, PARA ATENDER A SECRETÁRIA DE ESTADO DE SAÚDE E SUAS UNIDADES - GBSAGETS</t>
  </si>
  <si>
    <t>1º TA DE PRORROGAÇÃO DE PRAZO DE 04 MESES DE 11/08/2022 A 09/12/2022
2º TA DE PRORROGAÇÃO DE PRAZO DE 04 MESES DE 10/12/2022 A 09/04/23</t>
  </si>
  <si>
    <t>LAPAT CUIABÁ LTDA - EPP -CNPJ 03.503.009/0001-03,</t>
  </si>
  <si>
    <t>1º APOSTILAMENTO RETIFICA A VIGÊNCIA DO CONTRATO
1ºT.A RETIFICAÇÃO DAS CLÁUSULAS E ITENS EM CONFORMIDADE COM SOLICITAÇÃO DA UNIDADE E PARECER Nº 455/SGCAC/PGE/2022
2º TA DE PRORROGAÇÃO DE PRAZO DE 09/08/2022 A 08/08/2023.</t>
  </si>
  <si>
    <t>SUPRIDATAS COMÉRCIO DE MÓVEIS LTDA - 03.072.631/0001-04</t>
  </si>
  <si>
    <t>CONTRATO CONSISTE NA CONTRATAÇÃO DE EMPRESA ESPECIALIZADA NA PRESTAÇÃO DE SERVIÇOS DE MANUTENÇÃO PREVENTIVA E CORRETIVA, COM FORNECIMENTO DE MATERIAIS E PEÇAS, DESMONTAGEM, TRANSPORTE E REMONTAGEM DE SISTEMAS DE ARQUIVOS DESLIZANTES, PARA ATENDER A SECRETARIA DE ESTADO DE SAÚDE DE MATO GROSSO – SES/MT</t>
  </si>
  <si>
    <t>1º TA DE PRORROGAÇÃO DE PRAZO DE 24/08/2022 A 23/08/2023</t>
  </si>
  <si>
    <t>NUTRANA LTDA CNPJ 00.065.644/0001-68</t>
  </si>
  <si>
    <t>CONTRATAÇÃO DE EMPRESA CAPACITADA PARA O FORNECIMENTO E DISTRIBUIÇÃO DE REFEIÇÕES E DIETAS HOSPITALARES PARA ATENDER OS PACIENTES E PLANTONISTAS DAS UNIDADES DO CENTRO INTEGRADO DE ASSISTÊNCIA PSICOSSOCIAL ADAUTO BOTELHO (UNIDADE I, UNIDADE III, CAPS-AD, CAPSI E LAR DOCE LAR), PARA ATENDER AS NECESSIDADES DA SECRETARIA ESTADUAL DE SAÚDE</t>
  </si>
  <si>
    <t>1º APOSTILAMENTO INCLUIR FORNECIMENTO DE REFEIÇÕES E DIETAS HOPITALARES NA UNIDADE HEMOCENTRO .
2º APOSTILAMENTO INCLUSÃO DO FORNECIMENTO DO ITEM 16 A UNIDADE DO HEMOCENTRO APARTIR DE 04 DE MARÇO FR 2022 ,SEM ALTERAÇÃO NO VALOR E NEM NO QUANTITAIVO DO DO CONTRATO . 
1º TA DE REAJUSTE DE 10,70424% CORRESPONDE O VALOR DE 328.055,16 ALTERANDO O VALOR INICIAL DO CONTRATO DE 3.063.334,44 PARA 3.391.389,60 COM EFEITOS RETROATIVOS PARA O PERIODO DE 07/2021 A 06/2022. 
2º TA DE PRORROGAÇÃO DE PRAZO DE 26/08/2022 A 25/08/2023</t>
  </si>
  <si>
    <t>ADESERVI ADMINISTRADORA DE SERVIÇOS GERAIS LTDA CNPJ 02.531.343/0001-08</t>
  </si>
  <si>
    <t>CONTRATAÇÃO DE EMPRESA ESPECIALIZADA NA PRESTAÇÃO DE SERVIÇOS CONTINUOS DE TERCERIZAÇÃO MÃO DE OBRA DE AUXLIAR ADMINISTRAÇÃO,RECEPCIONISTA, COPEIRO(A) E OFICIAL DE SERVIÇOS GERAIS, VISANDO ATENDER A DEMANDA DA SECRETARIA DE ESTADO DE SAÚDE DE MATO GROSSO - SES/MT</t>
  </si>
  <si>
    <t>1º TA. DE REPACTUAÇÃO ALTERANDO O VALOR CONTRATO DE 280.141,44 PARA 304.854,72 
2º TA. DE PTORROGAÇÃO DE PRAZO DE 03/11/2022 A 02/11/2023.</t>
  </si>
  <si>
    <t>MAPDATA TECNOLOGIA, INFORMÁTICA E COMÉRCIO LTDA- CNPJ  - 66.582.784/0001-11</t>
  </si>
  <si>
    <t>CONTRATAÇÃO DE PESSOA JURÍDICA PARA PRESTAÇÃO DE SERVIÇO DE LICENÇA DE USO DE SOFTWARE ARCHITECTURE ENGINEERING &amp; CONSTRUCTION COLLECTION IC COMMERCIAL NEW SINGLE- USER ELD 3-YEAR SUBSCRIPTION WIN, DESENVOLVIDO PELA AUTODESK, POR UM PERÍODO DE 36 (TRINTA E SEIS) MESES E TREINAMENTO PRESENCIAL NO MUNICÍPIO DE CUIABÁ, NA FERRAMENTA ARCHITECTURE ENGINEERING &amp; CONSTRUCTION COLLECTION (SUITE COLLECTION) COM CARGA HORÁRIA MÍNIMA DE 60 (SESSENTA) HORA, EM ATENDIMENTO AS NECESSIDADES TÉCNICAS DA SECRETARIA DE ESTADO DE SAÚDE DE MATO GROSSO</t>
  </si>
  <si>
    <t>1ºT.A ACRECE 23,33% QUE CORRESPONDE R$ 273.000,00 ONDE O CONTRATO PASSA A CUSTAR R$ 1.443.000,00</t>
  </si>
  <si>
    <t>INEMATT - INSTITUTO NEFROLOGICO LTDA - CNPJ 73.814.550/0001-18</t>
  </si>
  <si>
    <t>CONTRATAÇÃO DE EMPRESAS ESPECIALIZADAS E INTERESSADAS, DEVIDAMENTE HABILITADAS JUNTO AO MINISTÉRIO DA SAÚDE, PARA PRESTAÇÃO DE SERVIÇOS DE TERAPIA RENAL SUBSTITUTIVA (TRS) DE ALTA COMPLEXIDADE, POR UM PERÍODO DE 12 (DOZE) MESES, PARA REALIZAÇÃO DE SESSÕES DE HEMODIÁLISE AOS PACIENTES RENAIS AGUDOS OU CRÔNICOS AGUDIZADOS, EM REGIME AMBULATORIAL, EM CONFORMIDADE COM ESTE TERMO DE REFERÊNCIA, COMO TAMBÉM COM AS DIRETRIZES DA PROGRAMAÇÃO PACTUADA INTEGRADA (PPI) DA SECRETARIA DE ESTADO DE MATO GROSSO (SES-MT)”.</t>
  </si>
  <si>
    <t xml:space="preserve">
CTR - VIGENCIA DE 12 MESES INICIO EM 03/11/2021 A 02/11/2022.
1º T.A TRASFERENCIA DE RECURSO PARCELA UNICA NO VALOR DE 222.555,18.
2º T.A DE REAJUSTE REFERENTE AOS CÓDIGOS 03.05.01.009-3, 03.05.01.010-7, 07.02.10.004-8 E 07.02.10.006-4, PERFAZENDO O VALOR DE R$ 1.052.968,32.
COM O ACRÉSCIMO DO QUANTITATIVO REFERENTE AOS CÓDIGOS 04.18.01.001-3 E 04.18.01.002-1, CORRESPONDE AO VALOR DE R$ 99.709,80 E REDUÇÃO DO CÓDIGO 02.02.03.030-0, VALOR CORRESPONDE A R$ 20.520,00. 
COM O REAJUSTE DE R$ 1.052.968,32, ACRÉSCIMO DE R$ 99.709,80 E A REDUÇÃO DE R$ 20.520,00, O VALOR TOTAL DO CONTRATO PASSA DE R$ 10.264.909,08 PARA R$ 11.397.067,20</t>
  </si>
  <si>
    <t xml:space="preserve">LOTUFO ENGENHARIA E CONSTRUÇÕES LTDA CNPJ 01.318.705/0001-14 </t>
  </si>
  <si>
    <t>REFORMA E AMPLIAÇÃO DO LABORATÓRIO CENTRAL DE SAÚDE PÚBLICA DO MATO GROSSO, LOCALIZADO NO MUNICÍPIO DE CUIABÁ – MATO GROSSO</t>
  </si>
  <si>
    <t>1º APOSTILAMENTO DA ALTERAÇÃO DO CONTRATO E DO REAJUSTE
2° APOSTILAMENTO DE ALTERAÇÃO DO CONTRATO E REAJUSTE</t>
  </si>
  <si>
    <t>BIOPLASMA PRODUTOS PARA LABORATÓRIOS E CORRELATOS LTDA - EPP CNPJ 04.086.552/0001-52</t>
  </si>
  <si>
    <t>CONTATAÇÃO DE EMPRESA PARA LOCAÇÃO DE EQUIPAMENTO, QUE UTILIZA METODOLOGIA DE QUIMIOLUMISCÊNCIA OU ELETROQUIMIOLUMINESCÊNCIA COM PERMISSÃO PARA INTERFACEAMENTO DE EXAMES SOROLÓGICOS PARA ATENDER SETOR DE IMUNOLOGIA, E FORNECIMENTO DE CONJUNTOS INTEGRADOS (KIT’S, REAGENTES, EQUIPAMENTOS, SOFTWARE E MANUTENÇÃO) PARA ATENDER SETOR DE IMUNOLOGIA DO LABORATÓRIO CENTRAL DE SAÚDE PÚBLICA – LACEN/MT</t>
  </si>
  <si>
    <t>1ºAPOSTILAMENTO ALTERARÇÃO DO CNPJ
1.º TA DE PRORROGAÇÃO DE PRAZO DE 10/01/2023 A 11/01/2024</t>
  </si>
  <si>
    <t>CONTRATAÇÃO DE EMPRESA ESPECIALIZADA NA PRESTAÇÃO DE SERVIÇOS DE NUTRIÇÃO E ALIMENTAÇÃO HOSPITALAR, VISANDO A PRODUÇÃO E DISTRIBUIÇÃO DE REFEIÇÕES E DIETAS ESPECIAIS NAS INSTALAÇÕES DAS UNIDADES HOSPITALARES DA SES/MT, PARA ATENDER AS NECESSIDADES DA SECRETARIA ESTADUAL DE SAÚDE DE MATO GROSSO</t>
  </si>
  <si>
    <t>1º TA DE PRORROGAÇÃO DE PRAZO DE 21/01/2023 A 20/01/2024</t>
  </si>
  <si>
    <t>1º TA DE PRORROGAÇÃO DE PRAZO DE 20/01/2022 A 19/01/2022</t>
  </si>
  <si>
    <t>PISONTEC COMÉRCIO E SERVIÇOS EM TECNOLOGIA DE INFORMAÇÃO EIRELI CNPJ 12.007.998/0001-35</t>
  </si>
  <si>
    <t>CONTRATAÇÃO DE EMPRESA ESPECIALIZADA NO FORNECIMENTO DE LICENÇAS DE SOFTWARE LUMION PRO VERSÃO 11 OU SUPERIOR, PARA APLICAÇÃO, ELABORAÇÃO E VISUALIZAÇÃO DE PROJETOS ARQUITETÔNICOS EM 03 (TRÊS) DIMENSÕES”, PARA ATENDER AS NECESSIDADES DA SECRETARIA ESTADUAL DE SAÚDE DE MATO GROSSO</t>
  </si>
  <si>
    <t>Prorrogação somente pelo período necessário a entrega dos objetos, se presente uma das hipóteses previstas no art. 57, §1 da Lei nº 8.666/93.</t>
  </si>
  <si>
    <t>MAXLAB PRODUTOS PARA DIAGNÓSTICO E PESQUISAS LTDA EPP CNPJ 04.724.729/0001-61</t>
  </si>
  <si>
    <t>AQUISIÇÃO POR ITEM E GRUPO DE PRODUTOS E REAGENTES DESTINADOS A IMUNOHEMATOLOGIA, MÉTODO CONVENCIONAL EM TUBO - TÉCNICA MANUAL, INSUMOS PARA REALIZAÇÃO DE COLETA DE SANGUE, PROCESSAMENTO, REALIZAÇÃO DE EXAMES, ARMAZENAMENTO E DISTRIBUIÇÃO, DE TODOS OS SETORES GERENCIAIS (GERÊNCIA DE DOAÇÃO, GERÊNCIA AMBULATORIAL E TRANSFUSIONAL, GERÊNCIA DE PROCESSAMENTO, ARMAZENAMENTO E DISTRIBUIÇÃO, GERÊNCIA LABORATORIAL) E ASSESSÓRIOS LABORATORIAIS, SENDO DESTINADOS OS REAGENTES, INSUMOS E AUXILIARES ATENDER AO MT - HEMOCENTRO E HEMORREDE ESTADUAL, DA SECRETARIA DE ESTADO DE SAÚDE DE MATO GROSSO</t>
  </si>
  <si>
    <t>CTR - VIGENCIA DE 12 MESES INICIO EM 04/02/2022 A 03/02/2023 .                                                                                                                      1º T. A de Prorrogação de Prazo período 04/02/2023 à 03/02/2024</t>
  </si>
  <si>
    <t>HABIT CONSTRUÇÕES E SERVIÇOS EIRELI CNPJ 28.697.934/0001-43</t>
  </si>
  <si>
    <t>CONTRATAÇÃO DE EMPRESA, SOB DEMANDA, PARA PRESTAR SERVIÇOS COMUNS DE ENGENHARIA COM FORNECIMENTO DE PEÇAS, EQUIPAMENTOS, MATERIAIS E MÃO-DE-OBRA, COM MAIOR PERCENTUAL DE DESCONTO (%) A SER APLICADO NA FORMA ESTABELECIDA NAS PLANILHAS SINAP (DESONERADA) VIGENTES, NAS EDIFICAÇÕES DAS UNIDADES DA SECRETARIA DE ESTADO DE SAÚDE DO ESTADO DE MATO GROSSO, ACRESCIDO DO BDI.”</t>
  </si>
  <si>
    <t>1º TA DE PRORROGAÇÃO DE PRAZO DE 01/02/2023 A 31/01/2024</t>
  </si>
  <si>
    <t>1º TA DE ACRESCIMO SOMENTE SOBRE O ITEN 01 DE 25% QUE PERFAZ O VALOR DE 3.306.577,76, ALTERANDO O VALOR DO CONTARTO DE 13.266.311,06 PARA 16.582.888,82. 
2º TA DE PRORROGAÇÃO DE PRAZO DE 11/02/2023 A 10/02/2024.</t>
  </si>
  <si>
    <t>MIKASA ENGENHARIA E CONSTRUÇÕES CNPJ 36.878.791/0001-02</t>
  </si>
  <si>
    <t>1ºAPOSTILAMENTO RETIFICAR A DATA DO TERMINO DA VIGENCIA DO CONTRATO
1 de acrescimo de 25%</t>
  </si>
  <si>
    <t>MDE CONSTRUTORA E PRESTADORA DE SERVIÇOS LTDA CNPJ 22.693.841/0001-64</t>
  </si>
  <si>
    <t>1º TA DE ACRESCIMO DE 25% AO VALOR INICIAL DO CONTRATO PERFAZENDO O VALOR DE 2.011814,20 ALTERANDO O VALOR TOTAL DO CONTRATO DE 8.047.256,82 PARA 10.059.071,02.</t>
  </si>
  <si>
    <t>FMG SERVIÇOS EMPRESARIAIS EIRELI CNPJ 23.770.551/0001-30</t>
  </si>
  <si>
    <t>CONTRATAÇÃO DE EMPRESA DE CONSULTORIA E ASSESSORIA ESPECIALIZADA EM LEVANTAMENTO DE DADOS, APLICAÇÃO E ACOMPANHAMENTO NA ELABORAÇÃO DO PLANEJAMENTO ESTRATÉGICO DO SANGUE 2021-2024”, PARA ATENDER AS NECESSIDADES DA SECRETARIA ESTADUAL DE SAÚDE DE MATO GROSSO</t>
  </si>
  <si>
    <t>24/0/2022</t>
  </si>
  <si>
    <t>1º TA PARA ALTERAR CLAUSULA PRIMEIRA DO OBJETO</t>
  </si>
  <si>
    <t>Valor no SIAG R$ 7.819.302,68</t>
  </si>
  <si>
    <t>G DE ALMEIDA BRITO ENGENHARIA E CONSTRUÇÃO EIRELI - EPP CNPJ 01.180.102/0001-07</t>
  </si>
  <si>
    <t>CONSTRUÇÃO DO CENTRO DE ATENÇÃO PSICOSSOCIAL INFANTIL (CAPSI)</t>
  </si>
  <si>
    <t xml:space="preserve">CTR - VIGENCIA DE 570 (quinhentos e setenta) dias - INICIO EM 16/02/2022 A 09/09/2023 .                                                                                                                      </t>
  </si>
  <si>
    <t>CS BRASIL FROTAS LTDA CNPJ 27.595.780/0001-16</t>
  </si>
  <si>
    <t>CONTRATO DE PRESTAÇÃO DE SERVIÇOS PARA LOCAÇÃO DE VEÍCULOS ADMINISTRATIVOS, CATEGORIAS DIVERSAS (SEM MOTORISTA E SEM COMBUSTÍVEL), COM QUILOMETRAGEM LIVRE, QUE ENTRE SI CELEBRAM SECRETÁRIA DE SAÚDE DO ESTADO DE MATO GROSSO E A EMPRESA CS BRASIL FROTAS LTDA</t>
  </si>
  <si>
    <t xml:space="preserve">CTR - VIGENCIA DE 12 MESES CONTADOS DA DATA DE ASSINATURA 03/03/2022 A 02/03/2023 .                                                                                                                      </t>
  </si>
  <si>
    <t>3F LTDA CNPJ 23.484.444/0001-45</t>
  </si>
  <si>
    <t>CTR 48 (quarenta e oito) MESES, INÍCIO EM 21/03/2022 E TÉRMINO EM 20/03/2026</t>
  </si>
  <si>
    <t>OCTA ENERGIA SOLAR LTDA CNPJ  09.521.042/0001-42</t>
  </si>
  <si>
    <t>CTR  12 (doze) MESES, INÍCIO EM 03/03/2022 E TÉRMINO EM 02/03/2023</t>
  </si>
  <si>
    <t>FINISSIMA DISTRIBUIDORA DE ÁGUA LTDA - ME CNPJ 13.332.212/0001-18</t>
  </si>
  <si>
    <t>CONTRATAÇÃO DE EMPRESA ESPECIALIZADA NO FORNECIMENTO DE ÁGUA MINERAL NATURAL, GÁS DE COZINHA E VASILHAMES DE ACONDICIONAMENTO, VISANDO ATENDER ÀS NECESSIDADES DA SECRETARIA DE ESTADO DE SAÚDE DE MATO GROSSO – SES/MT</t>
  </si>
  <si>
    <t>1º TA DE ACRESCIMIO DE 25% CORRESPONDENTE AO VALOR DE 19.169,00 ALTERANDO O VALOR INICIAL DO CONTRATO DE 76.676,00 PARA 95.845,00.</t>
  </si>
  <si>
    <t>GASOLINI COMÉRCIO E SERVIÇOS EIRELI CNPJ 03.401.442/0001-38</t>
  </si>
  <si>
    <t>CONTRATO CONSISTE NA CONTRATAÇÃO DE EMPRESA ESPECIALIZADA NO FORNECIMENTO DE ÁGUA MINERAL NATURAL, GÁS DE COZINHA E VASILHAMES DE ACONDICIONAMENTO, VISANDO ATENDER ÀS NECESSIDADES DA SECRETARIA DE ESTADO DE SAÚDE DE MATO GROSSO – SES/MT</t>
  </si>
  <si>
    <t>NÃO É PRORROGAVEL</t>
  </si>
  <si>
    <t>A&amp;R COMERCIAL DE PRODUTOS E EQUIPAMENTOS EIRELI CNPJ 22.858.929/0001-99</t>
  </si>
  <si>
    <t>AQUISIÇÃO DE MEIOS AUXILIARES DE LOCOMOÇÃO, CADEIRA DE RODAS E CADEIRA DE BANHO PARA POSTERIOR CONCESSÃO AOS PACIENTES DESTA UNIDADE DE SAÚDE/CRIDAC EM ATENDIMENTO AS NECESSIDADES AOS USUÁRIOS DESTA UNIDADE DE SAÚDE, CER III - CENTRO ESPECIALIZADO EM REABILITAÇÃO</t>
  </si>
  <si>
    <t>FRESENIUS MEDICAL CARE LTDA CNPJ 01.440.590/0001-36</t>
  </si>
  <si>
    <t>AQUISIÇÃO DE KIT DIALISADOR CONCESSÃO DE EQUIPAMENTOS EM REGIME DE COMODATO PARA ATENDER AS NECESSIDADES DO HOSPITAL ESTADUAL SANTA CASA PELO PERIODO DE (DOZE) MESES, QUE FAZEM ENTRE SI A SECRETARIA ESTADUAL DE SAÚDE/FUNDO ESTADUAL DE SAÚDE E A EMPRESA FRESENIUS MEDICAL CARE LTDA</t>
  </si>
  <si>
    <t>DSS SERVIÇOS DE TECNOLOGIA DA INFORMAÇÃO LTDA CNOJ 03.627.226/0001-05</t>
  </si>
  <si>
    <t>CONTRATO CONSISTE NA CONTRATAÇÃO DE EMPRESA ESPECIALIZADA EM PRESTAÇÃO DE SERVIÇOS CONTÍNUOS DE TERCEIRIZAÇÃO DE MÃO-DE-OBRA DE AUXILIAR DE ADMINISTRAÇÃO</t>
  </si>
  <si>
    <t>CTR 12 (doze) meses, tendo início em 22/03/2022 e término em 21/03/2023.</t>
  </si>
  <si>
    <t>Valor no SIAG R$ 106.728.180,30</t>
  </si>
  <si>
    <t>SALVER CONSTRUTORA E INCORPORADORA LTDA CNPJ 00.521.113/0001-32</t>
  </si>
  <si>
    <t>CONSTRUÇÃO DO HOSPITAL REGIONAL DE JUÍNA, LOCALIZADO NO MUNICÍPIO DE JUÍNA – MATO GROSSO</t>
  </si>
  <si>
    <t>1º TA DE REAJUSTE DE 10,065 calculado pelo Índice Nacional de Custo da Construção - Mercado (INCC-M) pelo período de 12 (doze) meses de 10/2021 a 10/2022, nos termos da cláusula décima quinta - da alteração do contrato e do reajuste, do art. 65, da Lei nº 8.666/93, ALTERANDO O VALOR DO CONTRATO EM 9.868.0005,38</t>
  </si>
  <si>
    <t>WELLINGTON LEANDRO BARBOSA DA SILVA – ME CNOJ 23.109.017/0001-87</t>
  </si>
  <si>
    <t>CONTRATAÇÃO DE EMPRESA ESPECIALIZADA NA PRESTAÇÃO DE SERVIÇOS PARA CONFECÇÃO, MONTAGEM, ALINHAMENTO E ASSISTÊNCIA TÉCNICA DE ORTOPRÓTESE E EXOPRÓTESES DE MEMBRO SUPERIOR E MEMBRO INFERIOR, BEM COMO GARANTIA DOS RECURSOS DE TECNOLOGIA ASSSISTIVA SUPRA-CITADOS, PARA CONCESSÃO AOS USUÁRIOS DA OFICINA ORTOPÉDICA DO CER III/CRIDAC</t>
  </si>
  <si>
    <t>AGNOS TECNOLOGIA E SERVIÇOS LTDA CNPJ 05.843.389/0001-50</t>
  </si>
  <si>
    <t>CONTRATO DE AQUISIÇÃO DE AQUISIÇÃO DE SMART TV’S, SUPORTE DE PAREDE E SISTEMA DE VIDEOCONFERÊNCIA, QUE ENTRE SI FAZEM A SECRETARIA ESTADUAL DE SAÚDE/FUNDO ESTADUAL DE SAÚDE E A EMPRESA AGNOS TECNOLOGIA E SERVIÇOS LTDA</t>
  </si>
  <si>
    <t>IMPÉRIO SOLUÇÕES ADM. E PUBLICAS LTDA 23.106.657/0001-33</t>
  </si>
  <si>
    <t>CONTRATO DE AQUISIÇÃO DE SMART TV’S, SUPORTE DE PAREDE E SISTEMA DE VIDEOCONFERÊNCIA, QUE ENTRE SI FAZEM A SECRETARIA ESTADUAL DE SAÚDE/FUNDO ESTADUAL DE SAÚDE E A EMPRESA IMPÉRIO SOLUÇÕES ADM. E PUBLICAS LTDA</t>
  </si>
  <si>
    <t>1º TA PARA ALTERAR A CLAUSULA PRIMEIRA DO ABJETO NO ITEM 1.3.</t>
  </si>
  <si>
    <t>GENEILSON GOMES DE OLIVEIRA – COPS CENTRO DE ORTESES E PROTESES CNPJ -33.394.138/0001-71</t>
  </si>
  <si>
    <t>1º APOSTILAMENTO PARA CORREÇÃO NO VALOR UINITARIO DO ITEM 02</t>
  </si>
  <si>
    <t>CS BRASIL FROTAS S.A CNPJ 27.595.780/0001-16</t>
  </si>
  <si>
    <t>CONTRATO DE PRESTAÇÃO DE SERVIÇOS PARA LOCAÇÃO DE VEÍCULOS ADMINISTRATIVOS, CATEGORIAS DIVERSAS (SEM MOTORISTA E SEM COMBUSTÍVEL), COM QUILOMETRAGEM LIVRE, PARA ATENDER A SECRETARIA DE SAÚDE DO ESTADO DE MATO GROSSO</t>
  </si>
  <si>
    <t>1º APOSTILAMENTO DE RETIFICAÇÃO DO NUMERO DO PROCESSO NO PREFACIO</t>
  </si>
  <si>
    <t>LAYOUT MÓVEIS PARA ESCRITÓRIO LTDA CNPJ- 02.604.236/0001-62</t>
  </si>
  <si>
    <t>CONTRATO DE AQUISIÇÃO DE MOBILIÁRIO EM GERAL (ARMÁRIOS, CADEIRAS, ESTAÇÃO DE TRABALHO, GAVETEIRO, MESAS DE REUNIÃO, POLTRONAS, LONGARINAS E OUTROS), ATRAVÉS DE REGISTRO DE PREÇO, QUE ENTRE SI FAZEM A SECRETARIA ESTADUAL DE SAÚDE/FUNDO ESTADUAL DE SAÚDE E A EMPRESA LAYOUT MÓVEIS PARA ESCRITÓRIO LTDA</t>
  </si>
  <si>
    <t>FLEXIBASE INDÚSTRIA E COMERCIO DE MÓVEIS, IMPORTAÇÃO E EXPORTACAO LTDA CNPJ 04.869.711/0001-58</t>
  </si>
  <si>
    <t>Divergência-valor Siag: R$ 	131.786,00</t>
  </si>
  <si>
    <t>DISBRANCO COMERCIO E DISTRIBUIÇÃO DE ALIMENTOS LTDA CNPJ 33.823.751/0001-67</t>
  </si>
  <si>
    <t>AQUISIÇÃO GÊNEROS ALIMENTÍCIOS, SENDO AÇÚCAR, CAFÉ E CHÁ MATE, EM ATENDIMENTO À DEMANDA DA SECRETARIA DE ESTADO DE SAÚDE – SES E SUAS UNIDADES</t>
  </si>
  <si>
    <t>IDEXX BRASIL LABORATÓRIOS LTDA CNPJ 00.377.455/0001-20</t>
  </si>
  <si>
    <t>CONTRATO CONSISTE NA CONTRATAÇÃO DE EMPRESA FORNECEDORA DE INSUMOS LABORATORIAIS (SUBSTRATO CROMOGÊNIO ONPG-MUG, DISCOS DE ANTIBIÓTICOS E REAGENTES) UTILIZADOS NAS ANÁLISES BIOLÓGICAS, EM APOIO AS AÇÕES DAS VIGILÂNCIAS EM SAÚDE, ATENDENDO A VÁRIOS AGRAVOS E PROGRAMAS, ENTRE ELES, O PROGRAMA DE MONITORAMENTO DA QUALIDADE DA ÁGUA PARA O CONSUMO HUMANO – VIGIÁGUA EM MATO GROSSO COM O OBJETIVO DE ATENDER AO LABORATÓRIO CENTRAL DE SAÚDE PÚBLICA DO ESTADO DE MT-LACEN/MT</t>
  </si>
  <si>
    <t xml:space="preserve">CTR  de 12 meses, tendo início em 02/05/2022 e término em 01/05/2023 </t>
  </si>
  <si>
    <t xml:space="preserve"> NP TECNOLOGIA E GESTÃO DE DADOS LTDA CVPJ 07.797.967/0001-95</t>
  </si>
  <si>
    <t>CONTRATAÇÃO DE EMPRESA ESPECIALIZADA EM SERVIÇOS DE DISPONIBILIZAÇÃO DE ACESSO AO SISTEMA DE BANCO DE DADOS ESPECÍFICO COM INFORMAÇÕES ATUALIZADAS DE PREÇOS PRATICADOS NO MERCADO, VALORES DE REFERÊNCIA E ATAS DE REGISTRO DE PREÇOS PARA SERVIR DE SUBSÍDIO E REFERENCIAR ÀS CONTRATAÇÕES E AQUISIÇÕES A SEREM REALIZADA POR ESTA SECRETARIA DE ESTADO DE SAÚDE</t>
  </si>
  <si>
    <t>UGOLINI CAMPOS EIRELLI CNPJ 01.354.498/0001-53</t>
  </si>
  <si>
    <t>AQUISIÇÃO DE PRODUTOS DE COPA, COZINHA PARA ATENDER AS NECESSIDADES DA SECRETARIA DE ESTADO DE SAÚDE – SES/MT</t>
  </si>
  <si>
    <t>INTENSIVE CARE SERVIÇOS MEDICOS LTDACNPJ 23.716.099/0001-28</t>
  </si>
  <si>
    <t>INTENSIVE CARE SERVIÇOS MEDICOS LTDA CNPJ 23.716.099/0001-28</t>
  </si>
  <si>
    <t>INFFANTO MEDCARE PEDIATRIA ESPECIALIZADA LTDA CNPJ 23.696.927/0001-03</t>
  </si>
  <si>
    <t>UROMED SERVIÇOS MÉDICOS LTDA CNPJ 10.451.514/0001-17-</t>
  </si>
  <si>
    <t>GONÇALVES E SABINO S/S LTDA CNPJ 22.037.869/0001-43</t>
  </si>
  <si>
    <t>MEC-Q COMÉRCIO E SERVIÇOS DE METROLOGIA INDUSTRIAL LTDA CNPJ 96.513.486/0001-30</t>
  </si>
  <si>
    <t>CONTRATAÇÃO DE EMPRESA ESPECIALIZADA PARA EXECUTAR A GESTÃO DOS EQUIPAMENTOS/INSTRUMENTOS LABORATORIAIS DO LACEN-MT E DO LABORATÓRIO DE FRONTEIRA DE CÁCERES, COMPREENDENDO SERVIÇOS CONTÍNUOS DE MANUTENÇÃO PREVENTIVA E CORRETIVA, TESTES DE SEGURANÇA ELÉTRICA, CERTIFICAÇÃO, CALIBRAÇÃO E QUALIFICAÇÃO NOS MOLDES DA NBR ISSO/IEC 17025/20417 E NORMAS DE BIOSSEGURANÇA ATRAVÉS DA PORTARIA 3204/2010, ATENDENDO AS NECESSIDADES DA SECRETARIA ESTADUAL DE SAÚDE DE MATO GROSSO</t>
  </si>
  <si>
    <t>GL OXIGÊNIO EIRELI CNPJ 12.520.836/0001-04</t>
  </si>
  <si>
    <t>CONTRATAÇÃO DE EMPRESA ESPECIALIZADA NA PRESTAÇÃO DE SERVIÇO DE FORNECIMENTO ININTERRUPTO DE GASES MEDICINAIS COM EMPRÉSTIMO, EM REGIME DE COMODATO, DE CILINDROS/TORPEDO/TANQUE CRIOGÊNICO, E, LOCAÇÃO DE CENTRAL DE AR COMPRIMIDO MEDICINAL E SEUS ACESSÓRIOS, E, LOCAÇÃO DE CENTRAL DE VÁCUO CLÍNICO E ACESSÓRIOS, QUE FAZEM ENTRE SI A SECRETARIA ESTADUAL DE SAÚDE/FUNDO ESTADUAL DE SAÚDE</t>
  </si>
  <si>
    <t>PARA SUBSTITUIR O CONTRATO Nº008/2019</t>
  </si>
  <si>
    <t>PARA SUBSTITUIR O CONTRATO Nº007/2019 E Nº 144/2020</t>
  </si>
  <si>
    <t>S&amp;T INOVAÇÕES TECNOLÓGICAS LTDA CNPJ 21.519.208/0001-91</t>
  </si>
  <si>
    <t>WHITE MARTINS GASES INDUSTRIAIS DO NORTE LTDA CNPJ 34.597.955/0007-85</t>
  </si>
  <si>
    <t>PARA SUBSTITUIR O CONTRATO Nº129/2020</t>
  </si>
  <si>
    <t>BIOMÉDICA EQUIPAMENTOS E SUPRIMENTOS HOSPITALARES LTDA CNPJ 01.299.509/0001-40</t>
  </si>
  <si>
    <t>AQUISIÇÃO KITS DE DETECÇÃO DE PCR EM TEMPO REAL (PAINEL VIRAL), PARA ATENDIMENTO ORIUNDAS E EXISTENTES NO LABORATÓRIO CENTRAL DE SAÚDE DO ESTADO DE MATO GROSSO – LACEN-MT, NO QUE TANGE A IDENTIFICAÇÃO DE PATÓGENOS DE VÍRUS, PRINCIPALMENTE DA INGLUENZA E DA COVID-1, DA SECRETARIA DE ESTADO DE SAÚDE DE MATO GROSSO</t>
  </si>
  <si>
    <t>valor no Siag - R$ 109.123.603,41</t>
  </si>
  <si>
    <t>CONSTRUTORA AUGUSTO VELLOSO S/A CNPJ 60.853.934/0001-06</t>
  </si>
  <si>
    <t>CONSTRUÇÃO DO HOSPITAL REGIONAL DO ARAGUAIA, LOCALIZADO NO MUNICÍPIO DE CONFRESA – MATO GROSSO</t>
  </si>
  <si>
    <t>EMPREITADA POR PREÇO UNITÁRIO</t>
  </si>
  <si>
    <t>INSTITUTO LIONS DA VISÃO CNPJ 03.984.624/0001-89</t>
  </si>
  <si>
    <t>1º APOSTILAMENTO DE ALTERAÇÃO DE PRORROGA A VIGENCIA FINAL DO CONTRTO AO DECRETO Nº 1446 DE 29 DE JULHO FR 2022 ATE A DATA DE 28/02/2023</t>
  </si>
  <si>
    <t>Divergência-valor Siag: R$ 436.602,96</t>
  </si>
  <si>
    <t xml:space="preserve">ADSERVI ADMINISTRADORA DE SERVIÇOS LTDA CNPJ 02.531.343/0001-08 </t>
  </si>
  <si>
    <r>
      <rPr>
        <sz val="9"/>
        <color theme="1"/>
        <rFont val="Times New Roman"/>
        <family val="1"/>
      </rPr>
      <t xml:space="preserve">CONTRATAÇÃO DE EMPRESA ESPECIALIZADA EM PRESTAÇÃO DE SERVIÇOS CONTÍNUOS DE TERCEIRIZAÇÃO DE MÃO-DE-OBRA DE AUXILIAR DE ADMINISTRAÇÃO, RECEPCIONISTA, COPEIRO(A) E </t>
    </r>
    <r>
      <rPr>
        <b/>
        <sz val="9"/>
        <color theme="1"/>
        <rFont val="Times New Roman"/>
        <family val="1"/>
      </rPr>
      <t xml:space="preserve">OFICIAL DE SERVIÇOS GERAIS”, </t>
    </r>
    <r>
      <rPr>
        <sz val="9"/>
        <color theme="1"/>
        <rFont val="Times New Roman"/>
        <family val="1"/>
      </rPr>
      <t>PARA ATENDER A DEMANDA DA SECRETARIA DE ESTADO DE SAÚDE – SES/MT</t>
    </r>
  </si>
  <si>
    <t>1º TA ADE ACRESCIMO DE 16,67% PERFAZENDO O VALOR DE 72.767,16 ALTERANDO O VALOR DO CONTRATO DE 436.602,96 PARA 509.370,12</t>
  </si>
  <si>
    <t>LOTUFO ENGENHARIA E CONSTRUÇÕES LTDA CNPJ 01.318.705/0001-14</t>
  </si>
  <si>
    <t>CONSTRUÇÃO DO HOSPITAL REGIONAL DE ALTA FLORESTA, LOCALIZADO NO MUNICÍPIO DE ALTA FLORESTA – MATO GROSSO</t>
  </si>
  <si>
    <r>
      <rPr>
        <b/>
        <sz val="9"/>
        <color theme="1"/>
        <rFont val="Times New Roman"/>
        <family val="1"/>
      </rPr>
      <t xml:space="preserve">1º APOSTILAMENTO DE REAJUSTE </t>
    </r>
    <r>
      <rPr>
        <sz val="9"/>
        <color theme="1"/>
        <rFont val="Times New Roman"/>
        <family val="1"/>
      </rPr>
      <t>DE 9,9% PERFAZ O VALOR DE 10869.509,52 ALTERANDO O VALOR DO CONTRATO DE 112.309.115,77 PARA 123.178.625,29.
1º TA DE REAJUSTE DE 7,039% PERFAZ O VALOR DE 8.670638,37 ALTERANDO O VALOR DO CONTRATO DE 123.178.625,29 PARA 131.849.236,66.</t>
    </r>
  </si>
  <si>
    <t>CONSTRUÇÃO DO HOSPITAL REGIONAL DE TANGARÁ DA SERRA, LOCALIZADO NO MUNICÍPIO DE TANGARÁ DA SERRA – MATO GROSSO</t>
  </si>
  <si>
    <t>NAKAYAMA MERCADO EXPRESS LTDA CNPJ 28.072.565/0001-01</t>
  </si>
  <si>
    <t xml:space="preserve">“AQUISIÇÃO DE MATERIAL DE CONSUMO SENDO COPO DESCARTÁVEL, PARA ATENDER A SECRETARIA DE ESTADO DE SAÚDE – SES E SUAS UNIDADES ADMINISTRATIVAS E FINALÍSTICAS ”. 
</t>
  </si>
  <si>
    <t>INTENSIVE CARE SERVIÇOS MEDICOS LTDA - CNPJ 23.716.099/0001-28</t>
  </si>
  <si>
    <t>SURGERY MT LTDA CNPJ 38.314.961.0001-43</t>
  </si>
  <si>
    <t>PROCIMED – MT SERVIÇOS MÉDICOS LTDA NPJ 19.377.425.0001-42</t>
  </si>
  <si>
    <t>CLINICA PERFETE E FRAGA LTDA CNPJ 08.753.148/0001-09</t>
  </si>
  <si>
    <t>UNIVERSIDADE FEDERAL DE MATO GROSSO – UFMT CNPJ 33.004.540/0001-00</t>
  </si>
  <si>
    <t>CONTRATAÇÃO DE SERVIÇO PARA DESENVOLVIMENTO DE SISTEMA E TRANSFERÊNCIA DE TECNOLOGIA PARA A SECRETARIA DE ESTADO DE SAÚDE DE MATO GROSSO</t>
  </si>
  <si>
    <t>DATAMED LTDA CNPJ 38.658.399/0001-75</t>
  </si>
  <si>
    <t>AQUISIÇÃO DE EQUIPAMENTO (CENTRÍFUGA REFRIGERADA DE PISO)”, PARA ATENDER AS NECESSIDADES DA SECRETARIA ESTADUAL DE SAÚDE DE MATO GROSSO</t>
  </si>
  <si>
    <t>1ºT.A DE ACRESVCIMO DE 14,28% PERFAZ O VALOR DE 311.000,00 ALTERANDO O VALOR DO CONTRATO DE 2.177.000,00 PARA 2.488.000,00</t>
  </si>
  <si>
    <t>MEDCENTRO SERVIÇOS MÉDICOS LTDA CNPJ 22.510.258/0001-70</t>
  </si>
  <si>
    <t>TECNO MEDICAL – LOCAÇÃO E PRESTAÇÃO DE SERVIÇOS MÉDICOS SS CNPJ 30.705.390/0001-66</t>
  </si>
  <si>
    <t>INVERTER COMERCIO DE EQUIPAMENTOS ESPECIAIS EIRELI CNPJ 17.074.272/0001-39</t>
  </si>
  <si>
    <t>GENEILSON GOMES DE OLIVEIRA – COPS CENTRO DE ORTESES E PROTESES - CNPJ 33.394.138/0001-71</t>
  </si>
  <si>
    <t>SIGA COMÉRCIO E SERVIÇOS EIRELI CNPJ 27.093.654/0001-63</t>
  </si>
  <si>
    <t>ORTHEC INDUSTRIA E COMERCIO DE PRODUTOS ORTOPEDICOS LTDA CNPJ 20.139.015/0001-42</t>
  </si>
  <si>
    <t>VITÓRIA LICITAÇÕES E COMÉRCIO EIRELI-EPP CNPJ 24.005.322/0001-91</t>
  </si>
  <si>
    <t>VENDRAMINI COMÉRCIO E SERVIÇOS DE EQUIPAMENTOS EIRELI -ME CNPJ 20.515.304/0001-07</t>
  </si>
  <si>
    <t>ORBENK ADMINISTRAÇÃO E SERVIÇOS LTDA CNPJ 79.283.065/0001-41</t>
  </si>
  <si>
    <t>MAXIMA AMBIENTAL SERVIÇOS GERAIS E PARTICIPAÇÕES LTDA - CNPJ 11.754.765/0001-33</t>
  </si>
  <si>
    <t>DDMIX TERCEIRIZAÇÃO EIRELI - CNPJ 03.037.787/0001-54</t>
  </si>
  <si>
    <t xml:space="preserve">CONTRATAÇÃO DE EMPRESA ESPECIALIZADA EM PRESTAÇÃO DE SERVIÇOS CONTÍNUOS DE TERCEIRIZAÇÃO DE MÃO-DE-OBRA DE AUXILIAR DE ADMINISTRAÇÃO, RECEPCIONISTA, COPEIRO(A) E OFICIAL DE SERVIÇOS GERAIS PARA ATENDER A DEMANDA DA SECRETARIA DE ESTADO DE SAÚDE DE MATO GROSSO, QUE DERIVA DA ADESÃO À ATA DE REGISTRO DE PREÇOS Nº 010/2021/SEPLAG, DECORRENTE DO PREGÃO ELETRÔNICO Nº 014/2020/SEPLAG, EM CONFORMIDADE COM O TERMO DE REFERÊNCIA APRESENTADO E DEMAIS ANEXOS, INDEPENDENTE DE TRANSCRIÇÃO
</t>
  </si>
  <si>
    <t>ADSERVI ADMINISTRADORA DE SERVIÇOS LTDA CNPJ 02.531.343/0001-08</t>
  </si>
  <si>
    <t>A A ARAUJO BRASIL SERVIÇOS -CNPJ 10.230.958/0001-22</t>
  </si>
  <si>
    <t>DSS SERVIÇOS DE TECNOLOGIA DA INFORMAÇÃO LTDA CNPJ 03.627.226/0001-05</t>
  </si>
  <si>
    <t>CONTRATAÇÃO DE EMPRESA ESPECIALIZADA EM PRESTAÇÃO DE SERVIÇOS CONTÍNUOS DE TERCEIRIZAÇÃO DE MÃO-DE-OBRA DE AUXILIAR DE ADMINISTRAÇÃO, RECEPCIONISTA, COPEIRO(A) E OFICIAL DE SERVIÇOS GERAIS PARA ATENDER A DEMANDA DA SECRETARIA DE ESTADO DE SAÚDE DE MATO GROSSO, QUE DERIVA DA ADESÃO À ATA DE REGISTRO DE PREÇOS Nº 010/2021/SEPLAG, DECORRENTE DO PREGÃO ELETRÔNICO Nº 014/2020/SEPLAG, EM CONFORMIDADE COM O TERMO DE REFERÊNCIA APRESENTADO E DEMAIS ANEXOS,</t>
  </si>
  <si>
    <t>ADSERVI ADMINISTRADORA DE SERVIÇOS LTDA,CNPJ 02.531.343/0001-08</t>
  </si>
  <si>
    <t>FREEDOM VEICULOS ELÉTRICOS LTDA - CNPJ 94.132.024/0001-48</t>
  </si>
  <si>
    <t>PRIME CONSULTORIA E ASSESSORIA EMPRESARIAL LTDA CNPJ 05.340.639/0001-30</t>
  </si>
  <si>
    <t xml:space="preserve">
CONTRATAÇÃO DE EMPRESA ESPECIALIZADA NA PRESTAÇÃO DE SERVIÇOS CONTINUADOS DE ABASTECIMENTO E CONTROLE DO FORNECIMENTO DE COMBUSTÍVEIS (GASOLINA COMUM, ETANOL COMUM, DIESEL COMUM, DIESEL S10 E GÁS NATURAL VEICULAR - GNV) EM REDE DE POSTOS CREDENCIADOS NO TERRITÓRIO NACIONAL, COM IMPLANTAÇÃO E OPERAÇÃO DE SISTEMA INFORMATIZADO E INTEGRADO, ACESSÍVEL VIA WEB, DISPONDO DE TECNOLOGIA DE REGISTRO DA OPERAÇÃO DE ABASTECIMENTO COM SEGURANÇA E MODERNIDADE, VISANDO AO ABASTECIMENTO DE VEÍCULOS, MOTORES ESTACIONÁRIOS E EMBARCAÇÕES OFICIAIS DA SECRETARIA DE ESTADO DE SAÚDE DO ESTADO DE MATO GROSSO.
</t>
  </si>
  <si>
    <t xml:space="preserve">INVERTER COMERCIO DE EQUIPAMENTOS ESPECIAIS EIRELI - CNPJ 75.629.105/0001-03
</t>
  </si>
  <si>
    <t xml:space="preserve">ALIMENTA MAIS DISTRIBUIDORA CNPJ 75.629.105/0001-03
</t>
  </si>
  <si>
    <t xml:space="preserve">POTENCIAL COMÉRCIO LTDA - CNPJ 43.048.620/0001-03
</t>
  </si>
  <si>
    <t>IDPROMO COMERCIAL EIRELI EPP - 17.791.755/0001-54</t>
  </si>
  <si>
    <t xml:space="preserve">BONE MEDICINA ESPECIALIZADA LTDA CNPJ 22.563.995/0001-31 </t>
  </si>
  <si>
    <t>SOMEC SERVIÇOS MÉDICOS LTDA -  CNPJ 15.351.382/0001-75</t>
  </si>
  <si>
    <t>PRÓ-ATIVO GESTÃO DA SAÚDE E CLÍNICA MÉDICA LTDA CNPJ 20.921.343/0002-87</t>
  </si>
  <si>
    <t>DOMINGOS SÁVIO QUEIROZ PORTO - ME - CNPJ 24.721.508/0001-47</t>
  </si>
  <si>
    <t>VITORIA LICITAÇÕES E COMERFCIO EIRELI-EPP - CNPJ 24.005.322/0001-91</t>
  </si>
  <si>
    <t>VMI TECNOLOGIAAS LTDA- CNPJ 02.659.246/0001-03</t>
  </si>
  <si>
    <t>AQUISIÇÃO DE BENS PERMANENTES, EQUIPAMENTOS PARA CENTRO CIRÚRGICO E CME– LISTA 1, INCLUINDO ENTREGA, MONTAGEM, INSTALAÇÕES, TREINAMENTO ASSISTÊNCIA TÉCNICA E GARANTIA, PARA ATENDER AS NECESSIDADES DOS HOSPITAIS SOB A GESTÃO DA SECRETARIA DE ESTADO DE SAÚDE DE MATO GROSSO</t>
  </si>
  <si>
    <t>KONICA MINOLTA HEALTHCARE DO BRASIL IND. DE EQUIP. MÉDICOS LTDA, inscrita no cadastro do CNPJ sob o nº 71.256.283/0001-85,</t>
  </si>
  <si>
    <t xml:space="preserve">AQUISIÇÃO DE BENS PERMANENTES, EQUIPAMENTOS PARA CENTRO CIRÚRGICO E CME– LISTA 1, INCLUINDO ENTREGA, MONTAGEM, INSTALAÇÕES, TREINAMENTO ASSISTÊNCIA TÉCNICA E GARANTIA, PARA ATENDER AS NECESSIDADES DOS HOSPITAIS SOB A GESTÃO DA SECRETARIA DE ESTADO DE SAÚDE DE MATO GROSSO”
</t>
  </si>
  <si>
    <t>OLIMPIO EQUIPAMENTOS HOSPITALARES CNPJ 33.583.026/0001-69</t>
  </si>
  <si>
    <t>FLORESTAMED COM. DE MAT. MED. ODONTOLOGICOS E HOSPITALARES EIRELI -CNPJ 30.921.204/0001-26,</t>
  </si>
  <si>
    <t xml:space="preserve">AQUISIÇÃO DE BENS PERMANENTES, EQUIPAMENTOS PARA CENTRO CIRÚRGICO E CME– LISTA 1, INCLUINDO ENTREGA, MONTAGEM, INSTALAÇÕES, TREINAMENTO ASSISTÊNCIA TÉCNICA E GARANTIA, PARA ATENDER AS NECESSIDADES DOS HOSPITAIS SOB A GESTÃO DA SECRETARIA DE ESTADO DE SAÚDE DE MATO GROSSO.
</t>
  </si>
  <si>
    <t>SC MEDICAL COMÉRCIO E SERVIÇOS EIRELI - 12.246.862/0001-88</t>
  </si>
  <si>
    <t>AQUISIÇÃO DE BENS PERMANENTES, EQUIPAMENTOS PARA CENTRO CIRÚRGICO E CME-LISTA 1, INCLUINDO ENTREGA , MONTAGEM, INSTALAÇÕES, TREINAMENTO ASSISTÊNCIA TÉCNICA E GARANTIA, PARA ATENDER AS NECESSIDADES DOS HOSPITAIS SOB A GESTÃO DA SECRETARIA DE ESTADO DE SAÚDE DE MATO GROSSO</t>
  </si>
  <si>
    <t>R.C. - MÓVEIS LTDA CNPJ 02.337.937/0001-06</t>
  </si>
  <si>
    <t>BAUMER S.A.- CNPJ 61.374.161/0001-30</t>
  </si>
  <si>
    <t>HOSPCOM EQUIPAMENTOS HOSPITALARES CN´J 05.743.288/0001-08</t>
  </si>
  <si>
    <t>NEUROCOR SERVIÇOS MÉDICOS LTDA -CNPJ 42.789.637/0001-59</t>
  </si>
  <si>
    <t>CONTRATAÇÃO DE EMPRESAS ESPECIALIZADAS EM PRETAÇÃO DE SERVIÇOS MÉDICOS, POR MEIO DE PROFISSIONAIS QUALIFICADOS, NO ÂMBITO DAS UNIDADES HOSPITALARES SOB GESTÃO DIRETA DA SECRETARIA DE ESTADO DE SAÚDE DE MATO GROSSO</t>
  </si>
  <si>
    <t>PANAMEDICAL SISTEMAS LTDA CNPJ 65.482.309/0001-00</t>
  </si>
  <si>
    <t>WELLINGTON LEANDRO BARBOSA DA SILVA – ME - CNPJ-23.109.017/0001-87</t>
  </si>
  <si>
    <t>GENEILSON GOMES DE OLIVEIRA - COPS CENTRO DE ORTESES E PROTESES - CNPJ 33.394.138/0001-71</t>
  </si>
  <si>
    <t>CONTRATAÇÃO DE EMPRESA ESPECIALIZADA NA PRESTAÇÃO PARA CONFECÇÃO, MONTAGEM, ALINHAMENTO E ASSISTÊNCIA TÉCNICA DE ORTOPRÓTESES E EXOPRÓTESES DE MEMBRO SUPERIOR E MEMBRO INFERIOR, BEM COMO GARANTIA DOS RECURSOS DE TECNOLOGIA ASSISTIVA SUPRA-CITADOS, PARA CONCESSÃO AOS USUÁRIOS DA OFICINA ORTOPÉDICA DO CER III/CRIDAC</t>
  </si>
  <si>
    <t>WELLINGTON LEANDRO BARBOSA DA SILVA – ME CNPJ 23.109.017/0001-87</t>
  </si>
  <si>
    <t>ELEVAMAT CONSERVADORA DE ELEVADORES LTDA CNPJ 26.775.557/0001-69</t>
  </si>
  <si>
    <t>CONTRATAÇÃO DE EMPRESA ESPECIALIZADA NA PRESTAÇÃO DE SERVIÇOS CONTINUADOS DE MANUTENÇÃO PREVENTIVA E CORRETIVA DO ELEVADOR COM REPOSIÇÃO DE PEÇAS, EQUIPAMENTOS E ACESSÓRIOS INSTALADO NO HOSPITAL SANTA CASA</t>
  </si>
  <si>
    <t>INDREL INDUSTRIA DE REFRIGERAÇÃO LONDRINIENCE LTDA CNPJ 78.589.504/0001-86</t>
  </si>
  <si>
    <t>AQUISIÇÃO DE EQUIPAMENTOS DA PORTARIA 1841 GM/MS/2020, DE 28 DE JULHO DE 2020 (CÓPIA ANEXA) QUE AUTORIZA O REPASSE DOS VALORES DE RECURSOS FEDERAIS AOS FUNDOS DE SAÚDE DOS ESTADOS E DO DISTRITO FEDERAL, NO BLOCO DE ESTRUTURAÇÃO DA REDE DE SERVIÇOS PÚBLICOS DE SAÚDE A SEREM ALOCADOS NO GRUPO DE VIGILÂNCIA EM SAÚDE PARA O FORTALECIMENTO DA VIGILÂNCIA LABORATORIAL NOS LABORATÓRIOS CENTRAIS DE SAÚDE PÚBLICA (LACEN)</t>
  </si>
  <si>
    <t>REFERENTE AO PROCESSO ADM. Nº 371653/2021</t>
  </si>
  <si>
    <t>JOÃO APARECIDO DA SILVA INDÚSTRIA E COMÉRCIO DE EQUIPAMENTOS MÉDICOS CNPJ 33.735.522/0001-90</t>
  </si>
  <si>
    <t>CATIONLAB EQUIPAMENTOS E PRODUTOS PARA LABORATÓRIO EIRELI CNPJ 38.419.205/0001-89</t>
  </si>
  <si>
    <t>PLG DISTRIBUIDORA DE PRODUTOS HOSPITALARES LTDA CNPJ 34.444.108/0001-95</t>
  </si>
  <si>
    <t>AQUISIÇÃO DE EQUIPAMENTOS DA PORTARIA 1841 GM/MS/2020, DE 28 DE JULHO DE 2020 (CÓPIA ANEXA) QUE AUTORIZA O REPASSE DOS VALORES DE RECURSOS FEDERAIS AOS FUNDOS DE SAÚDE DOS ESTADOS E DO DISTRITO FEDERAL , NO BLOCO DE ESTRUTURAÇÃO DA REDE DE SERVIÇOS PLÚBICOS DE SAÚDE A SEREM ALOCADOS NO GRUPO DE VIGILÂNCIA EM SAÚDE PARA O FORTALECIMENTO DA VIGILÂNCIA LABORATORIAL NOS LABORATÓRIOS CENTRAIS DE SAÚDE PÚBLICA (LACEN), QUE FAZEM ENTRE SI A SECRETARIA ESTADUAL DE SAÚDE/FUNDO ESTADUAL DE SAÚDE</t>
  </si>
  <si>
    <t>BIOPLASMA PRODUTOS PARA LABORATÓRIOS E CORRELATOS LTDA - EPP - CNPJ 04.086.552/0001-15</t>
  </si>
  <si>
    <t>LAVINBRAZ COMERCIAL LTDA - 73.008.682/0001- 52</t>
  </si>
  <si>
    <t>AQUISUIÇÃO DE GENEROS ALIMENTICIOS, SENDO AÇUCAR, CAFE E CHÁ MATE EM ATENDIMENTO A DEMANDA DA SECRETARIA DE ESTADO DE SAUDE E SUAS UNIDADES.</t>
  </si>
  <si>
    <t xml:space="preserve">NEUROCOR SERVIÇOS MÉDICOS LTDA - CNPJ 42.789.637/0001-59
</t>
  </si>
  <si>
    <t>CONTRATAÇÃO DE EMPRESAS ESPECIALIZADAS EM PRESTAÇÃO DE SERVIÇOS MÉDICOS CLINICA MÉDICA, POR MEIO DE PROFISSIONAIS QUALIFICADOS, NO ÂMBITO DAS UNIDADES HOSPITALARES SOB A GESTÃO DIRETA DA SECRETARIA DE ESTADO DE SAÚDE DE MATO GROSSO</t>
  </si>
  <si>
    <t>GE HEALTHCARE DO BRASIL COMÉRCIO E SERVIÇOS PARA EQUIPAMENTOS MÉDICO-HOSPITALRES LTDA CNPJ 00.029.372/0002-21</t>
  </si>
  <si>
    <t>AQUISIÇÃO DE EQUIPAMENTOS DE DIAGNÓSTICOS POR IMAGEM. (ULTRASSOM E ECOCARDIO)</t>
  </si>
  <si>
    <t>VIA COMERCIO E REPRESENTAÇÃO DE INFORMATICA CNPJ 26.163.952/0001-02</t>
  </si>
  <si>
    <t>AQUISIÇÃO DE SUPRIMENTOS E EQUIPAMENTOS DE INFORMATICA PARA ATENDER AS NECESSIDADS DA SUPERINTENDENCIA DE TECNOLOGIA DA INFORMAÇÃO</t>
  </si>
  <si>
    <t>SERRANA DISTRIBUIDORA LTDA CNPJ 30.313.649/0001-23</t>
  </si>
  <si>
    <t>ALKANSE EQUIPAMENTOS ELETRÔNICOS LTDA - CNPJ 00.716.656/0001-05</t>
  </si>
  <si>
    <t>MG SERVICE COMPUTADORES E INFORMÁTICA LTDA, CNPJ 33.629.177\0001-00</t>
  </si>
  <si>
    <t>JGL ASSESSORIA EMPRESARIAL LTDA CNPJ 14.661.578/0001-01</t>
  </si>
  <si>
    <t>VICTOR FREDERICO GUIMARAES BATISTA/NKSTECH - CNPJ 41.445.037/0001-00</t>
  </si>
  <si>
    <t>NW DRONES COMERCIO E MANUTENCAO DE DRONES LTDA CNPJ 32.907.435/0001-00</t>
  </si>
  <si>
    <t>C KOZAR DOS SANTOS INFO ELETRO CNPJ 32.314.972/0001-47</t>
  </si>
  <si>
    <t>SQUATTO LABS COMÉRCIO DE EQUIP. ELETRÔNICOS CNPJ 41.040.487/0001-13</t>
  </si>
  <si>
    <t>INFO DIRECT COMERCIAL LTDA CNPJ 12.595.463/0001-64</t>
  </si>
  <si>
    <t>CMK AUTOMAÇÃO COMERCIAL EIRELI CNPJ 22.461.068/0002-70</t>
  </si>
  <si>
    <t>DI COMERCIO E SERVICOS LTDA CNPJ 00.551.775/0001-55</t>
  </si>
  <si>
    <t>LEIVYDEANE DE ALMEIDA BARBOSA DANTAS CNPJ 42.726.388/0001-52</t>
  </si>
  <si>
    <t>ALEXANDRE FREIRE-  CNPJ 39.334.587/0001-00</t>
  </si>
  <si>
    <t>HOMEFULL INDÚSTRIA E COMÉRCIO DIGITAL LTDA CNPJ 31.769.389/0001-68</t>
  </si>
  <si>
    <t>PLENITUDE COM. ATACADISTA E VAREJISTA EIRELI CNPJ36.838.236/0001-49</t>
  </si>
  <si>
    <t>ELETROQUIP COMÉRCIO E LICITAÇÕES LTDA CNPJ 05.854.663/0001-97</t>
  </si>
  <si>
    <t>MAX MARIANO PEREIRA COELHO CNPJ 43.361.407/0001-57</t>
  </si>
  <si>
    <t>ASSOCIAÇÃO DE PROTEÇÃO A MATERNIDADE E A INFANCIA DE CUIABA CNPJ 03.468.485/0001-30</t>
  </si>
  <si>
    <t>CONTRATAÇÃO DE PESSOA JURÍDICA DE DIREITO PÚBLICO OU PRIVADO, COM OU SEM FINS LUCRATIVOS, PARA A PRESTAÇÃO DE ATENDIMENTO HOSPITALAR ELETIVO AOS USUÁRIOS DO SISTEMA ÚNICO DE SAÚDE (SUS), A TODOS OS MUNICÍPIOS DO ESTADO DE MATO GROSSO”, DA SECRETARIA DE ESTADO DE SAÚDE</t>
  </si>
  <si>
    <t>21/12/0202</t>
  </si>
  <si>
    <t>EDERSON CUNHA DE SOUSA - COMERCIO DE INFORMÁTICA CNPJ18.806.093/0001-01</t>
  </si>
  <si>
    <t>CCL PARANÁ COMÉRCIO DE PEÇAS E SERVIÇOS LTDA - CNPJ 06.167.061/0001-24</t>
  </si>
  <si>
    <t>CONTRATAÇÃO DE EMPRESA ESPECIALIZADA EM MANUTENÇÃO PREVENTIVA/CORRETIVA PARA 03 (TRÊS) UNIDADES DE DESCONTAMINAÇÃO (FILTRO HEPA) DA MARCA VECO, MODELO UD-600 PLUS, NO PERÍODO DE 12 (DOSE) MESES. O REFERIDO TERMO SERÁ PARA ATENDER O AMBULATÓRIO DA PNEUMOLOGIA (RECEPÇÃO, SALA DA MÉDICA E SALA DE ESCARRO) NAS DEPENDÊNCIAS DO CENTRO ESTADUAL DE REFERÊNCIA EM MÉDIA E ALTA COMPLEXIDADE – CERMAC</t>
  </si>
  <si>
    <t xml:space="preserve">LAVANDERIA ALBA LTDA -CNPJ 03.481.736/0001-17
</t>
  </si>
  <si>
    <t>LINCE SEGURANÇA PATRIMONIAL LTDA CNPJ 10.364.152/0004-70</t>
  </si>
  <si>
    <t>CONTRATAÇÃO DE EMPRESA ESPECIALIZADA NA PRESTAÇÃO DE SERVIÇOS DE VIGILÂNCIA ARMADA E DESARMADA PARA ATENDER A DEMANDA DA SECRETÁRIA DO ESTADO DE SAÚDE DE MATO GROSSO</t>
  </si>
  <si>
    <t>SOCIEDADE BENEFICENTE ISRAELITA BRASILEIRA HOSPITAL ALBERT EINSTEIN CNPJ 60.765.823/0001-30</t>
  </si>
  <si>
    <t>MEDTRAUMA SERVIÇOS MÉDICOS ESPECIALIZADOS LTDA. CNPJ 15.397.179/0001-30</t>
  </si>
  <si>
    <t>PRIME CONSULTORIA E ASSESSORIA EMPRESARIAL LTDA CNPJ  05.340.639/0001-30</t>
  </si>
  <si>
    <t>EMPRESA ESPECIALIZADA NA PRESTAÇÃO DE SERVIÇOS CONTINUADOS DE GERENCIAMENTO E CONTROLE DA MANUTENÇÃO PREVENTIVA, CORRETIVA E PREDITIVA DA FROTA DE VEÍCULOS, INCLUINDO TODA TECNOLOGIA EMBARCADA E MÃO DE OBRA A SEREM EMPREGADAS NA PRESTAÇÃO DOS SERVIÇOS, CUMULADA COM LAVAGEM, POLIMENTO DE PINTURA, ASSISTÊNCIA DE SOCORRO MECÂNICO, ASSISTÊNCIA EM CASO DE PANE ELÉTRICA, LANTERNAGEM EM GERAL, ADESIVAGEM/PLOTAGEM, CAPOTARIA, TAPEÇARIA E PINTURA COM REPOSIÇÃO DE PEÇAS ORIGINAIS NOVAS DE PRIMEIRO USO, TROCA DE PNEU, ACESSÓRIOS, COMPONENTES E MATERIAIS ALÉM DE TRANSPORTE POR REBOQUE/GUINCHO, COM IMPLANTAÇÃO E OPERAÇÃO DE SISTEMA INFORMATIZADO E INTEGRADO PARA GESTÃO DE FROTA, ACESSÍVEL VIA WEB, POR INTERMÉDIO DE REDE DE ESTABELECIMENTOS CREDENCIADOS, PARA ATENDER AS DEMANDAS DA SECRETARIA ESTADUAL DE SAÚDE/FUNDO ESTADUAL DE SAÚDE</t>
  </si>
  <si>
    <t>FLEXIBASE INDÚSTRIA E COMÉRCIO DE MÓVEIS, IMPORTAÇÃO E EXPORTAÇÃO LTDA. CNPJ 04.869.711/0001-58</t>
  </si>
  <si>
    <t>AQUISIÇÃO DE MOBILIÁRIO EM GERAL (ARMÁRIOS, CADEIRAS, ESTAÇÃO DE TRABALHO, GAVETEIRO, MESAS DE REUNIÃO, POLTRONAS, LONGARINAS E OUTROS), PARA ATENDER OS ÓRGÃOS/ENTIDADES DO PODER EXECUTIVO ESTADUAL</t>
  </si>
  <si>
    <t>LAYOUT MOVEIS PARA ESCRITORIO LTDA CNPJ 02.604.236/0001-62</t>
  </si>
  <si>
    <t>06/0/2022</t>
  </si>
  <si>
    <t>IMEX MEDICAL COMERCIO E LOCAÇÃO LTDA CNPJ 12.255.403/0001-60</t>
  </si>
  <si>
    <t>AQUISIÇÃO DE BENS PERMANENTES, EQUIPAMENTOS ARCO CIRÚRGICO, INCLUINDO ENTREGA, MONTAGEM, INSTALAÇÕES, TREINAMENTO ASSISTÊNCIA TÉCNICA E GARANTIA, PARA ATENDER AS NECESSIDADES DOS HOSPITAIS SOB A GESTÃO DA SECRETARIA DE ESTADO DE SAÚDE DE MATO GROSSO</t>
  </si>
  <si>
    <t>HIPERMED – SERVIÇOS MÉDICOS E HOSPITALARES LTDA CNPJ 19.810.642/0001-84</t>
  </si>
  <si>
    <t xml:space="preserve">CONTRATAÇÃO DE EMPRESAS ESPECIALIZADAS EM PRESTAÇÃO DE SERVIÇOS MÉDICOS DE MEDICINA INTENSIVA DE LEITOS UTI ADULTO, PEDIÁTRICO E NEONATAL, NO ÂMBITO DAS UNIDADES HOSPITALARES SOB A GESTÃO DIRETA DA SECRETARIA DE ESTADO DE SAÚDE DE MATO GROSSO.
</t>
  </si>
  <si>
    <t>NOROESTE SERVIÇOS MÉDICOS LTDA CNPJ 06.023.580/0001-19</t>
  </si>
  <si>
    <t>CONTRATAÇÃO DE EMPRESAS ESPECIALIZADAS EM PRESTAÇÃO DE SERVIÇOS MÉDICOS EM OFTALMOLOGIA, PNEUMOLOGIA, PSIQUIATRIA, REUMATOLOGIA E ENDOCRINOLOGIA, POR MEIO DE PROFISSIONAIS QUALIFICADOS, NO ÂMBITO DAS UNIDADES HOSPITALARES SOB A GESTÃO DIRETA DA SECRETARIA DE ESTADO DE SAÚDE DE MATO GROSSO”</t>
  </si>
  <si>
    <t>Divergência-valor Siag: R$ 1.415.965,30</t>
  </si>
  <si>
    <t>NEUROCOR SERVIÇOS MÉDICOS LTDA CNPJ 42.789.637/0001-59</t>
  </si>
  <si>
    <t xml:space="preserve">
CONTRATAÇÃO DE EMPRESAS ESPECIALIZADAS EM PRESTAÇÃO DE SERVIÇOS MÉDICOS EM CIRURGIA VASCULAR E OTORRINOLARINGOLOGIA, POR MEIO DE PROFISSIONAIS QUALIFICADOS, NO ÂMBITO DAS UNIDADES HOSPITALARES SOB A GESTÃO DIRETA DA SECRETARIA DE ESTADO DE SAÚDE DE MATO GROSSO
</t>
  </si>
  <si>
    <t xml:space="preserve"> CENTRO DE OTORRINOLARINGOLOGIA BORTOLI LTDA CNPJ 20.724.485/0001-73</t>
  </si>
  <si>
    <t>LGI MEDICOS LTDA CNPJ 18.924.051/0001-75</t>
  </si>
  <si>
    <t>DOMINGOS SÁVIO QUEIROZ PORTO - ME - 24.721.508/0001-47</t>
  </si>
  <si>
    <t>AQUISIÇÃO DE CARIMBOS PARA ATENDER AS NECESSIDADES DA SECRETÁRIA DE ESTADO DE SAÚDE DE MATO GROSSO - SES/MT</t>
  </si>
  <si>
    <t>NETWORK SECURE SEGURNÇA DA INFORMAÇÃO LTDA CNPJ  05.250.796/0001-54</t>
  </si>
  <si>
    <t>NACIONAL INDÚSTRIA DE MÓVEIS E COMÉRCIO LTDA CNPJ 19.165.753/0001-85</t>
  </si>
  <si>
    <t>CONTRATAÇÃO DE EMPRESA ESPECIALIZADA NA PRESTAÇÃO DE SERVIÇOS DE CONFECÇÃO, MONTAGEM E INSTALAÇÃO DE MÓVEIS PLANEJADOS CONFECCIONADOS EM MDF, A SEREM MONTADOS E INSTALADOS PARA MOBILIAR E OTIMIZAR O ESPAÇO FÍSICO FUNCIONAL DAS UNIDADES HOSPITALARES E UNIDADE DE ASSISTÊNCIA A SAÚDE, DA SECRETARIA DE ESTADO DE SAÚDE DO ESTADO DE MATO GROSSO</t>
  </si>
  <si>
    <t>MILANFLEX INDÚSTRIA E COMÉRCIO DE MÓVEIS E EQUIPAMENTOS LTDA - 86.729.324/0002-61</t>
  </si>
  <si>
    <t>AQUISIÇÃO DE MOBILIÁRIO EM GERAL (SOFÁ), PARA ATENDER A SECRETARIA DE ESTADO DE SAÚDE</t>
  </si>
  <si>
    <t>CIRÚRGICA SANTA CRUZ COMÉRCIO DE PRODUTOS HOSPITALARES LTDA CNPJ 94.516.671/0002-34</t>
  </si>
  <si>
    <t xml:space="preserve">LAVANDERIA ALBA LTDA CNPJ 03.481.736/0001-17
 </t>
  </si>
  <si>
    <t>MARCRIS MATERIAIS ELETRICOS E HOSPITALARES EIRELI CNPJ 05.248.688/0001-47</t>
  </si>
  <si>
    <t>AQUISIÇÃO DE MATERIAL DE CONSUMO (PRODUTOS LABORATORIAIS)</t>
  </si>
  <si>
    <t>OBJETIVA PRODUTOS E SERVIÇOS PARA LABORATÓRIOS LTDA CNPJ 05.895.525/0001-56</t>
  </si>
  <si>
    <t xml:space="preserve">QUISIÇÃO DE MATERIAL DE CONSUMO (PRODUTOS LABORATORIAIS)”
</t>
  </si>
  <si>
    <t>MILANFLEX INDÚSTRIA E COMÉRCIO DE MÓVEIS E EQUIPAMENTOS LTDA CNPJ 86.729.324/0002-61</t>
  </si>
  <si>
    <t>BFX COMERCIO DE GLP LTDA EPP CNPJ 06.304.408/0001-33</t>
  </si>
  <si>
    <t>CONTRATAÇÃO DE EMPRESA ESPECIALIZADA PARA O FORNECIMENTO DE ÁGUA MINERAL NATURAL, GÁS DE COZINHA E VASILHAMES DE ACONDICIONAMENTO, PARA ATENDER ÀS DEMANDAS DOS ÓRGÃOS/ENTIDADES DO PODER EXECUTIVO ESTADUAL, NO ÂMBITO DE CUIABÁ E VÁRZEA GRANDE”.</t>
  </si>
  <si>
    <t>TELTEC SOLUTIONS LTDA CNPJ 04.892.991/0001-15</t>
  </si>
  <si>
    <t xml:space="preserve">AQUISIÇÃO DE SWITCH DE NÚCLEO DE REDE (CORE) E SWITCH SAN PARA PROVER O DATA CENTER, AQUISIÇÃO DE REDE PARA ATENDER A STI E AS UNIDADES DESCONCENTRADAS DA SES/MT.
</t>
  </si>
  <si>
    <t xml:space="preserve">AQUISIÇÃO DE MATERIAL PERMANENTE, AQUISIÇÃO DE REDE PARA ATENDER A STI E AS UNIDADES DESCONCENTRADAS DA SES/MT, POR MEIO DE ADESÃO A ATA DE REGISTRO DE PREÇO Nº 00091/2021, PREGÃO ELETRÔNICO Nº 091/2021, PROCESSO ADMINISTRATIVO Nº 23100.016041/2021-28 DA FUNDAÇÃO UNIVERSIDADE FEDERAL PAMPA DO MINISTÉRIO DA EDUCAÇÃO.
</t>
  </si>
  <si>
    <t>STELMAT TELEINFORMÁTICA LTDA CNPJ 00.950.386/0001-00</t>
  </si>
  <si>
    <r>
      <rPr>
        <sz val="9"/>
        <color theme="1"/>
        <rFont val="Times New Roman"/>
        <family val="1"/>
      </rPr>
      <t xml:space="preserve">AQUISIÇÃO DE EQUIPAMENTOS PARA AMPLIAÇÃO, INSTALAÇÃO E MANUTENÇÃO DOS ATIVOS DE REDE EXISTENTES NAS UNIDADES HOSPITALARES DO HOSPITAL ESTADUAL SANTA CASA E </t>
    </r>
    <r>
      <rPr>
        <b/>
        <sz val="9"/>
        <color theme="1"/>
        <rFont val="Times New Roman"/>
        <family val="1"/>
      </rPr>
      <t>HOSPITAL CENTRAL</t>
    </r>
    <r>
      <rPr>
        <sz val="9"/>
        <color theme="1"/>
        <rFont val="Times New Roman"/>
        <family val="1"/>
      </rPr>
      <t>, PARA ATENDER AS NECESSIDADES DA SECRETARIA ESTAUDAL DE SAÚDE DE MATO GROSSO</t>
    </r>
  </si>
  <si>
    <t>HOSPFAR INDÚSTRIA E COMÉRCIO DE PRODUTOS HOSPITALARES S.A CNPJ 26.921.908/0002-02</t>
  </si>
  <si>
    <t>AQUISIÇÃO EMERGENCIAL DE MEDICAMENTOS, DESTINADOS A CUMPRIR DECISÃO JUDICIAL PARA ATENDER PACIENTES DE CONTINUIDADE, CONFORME ESPECIFICAÇÕES</t>
  </si>
  <si>
    <t>MEDICORDIGITAL TÉCNOLOGIA LTDA CNPJ 09.599.104/0001-39</t>
  </si>
  <si>
    <t>CONTRATAÇÃO DE SERVIÇO ESPECIALIZADO EM MANUTENÇÃO PREVENTIVA E CORRETIVA DE EQUIPAMENTOS ODONTOLÓGICOS, COM INCLUSÃO DE PEÇAS, PARA ATENDER AS NECESSIDADES DO CENTRO ESTADUAL DE ODONTOLOGIA PARA PACIENTES ESPECIAIS – CEOPE/SES - MT</t>
  </si>
  <si>
    <t>A M I CONSTRUÇÕES EIRELI CNPJ 36.165.102/0001-04</t>
  </si>
  <si>
    <t>CQC – TECNOLOGIA EM SISTEMAS DIAGNÓSTICOS LTDA - CNPJ 46.962.122/0003-21</t>
  </si>
  <si>
    <t>REPETIÇÃO DO PREGÃO ELETRÔNICO Nº 034/2022 – ITENS FRACASSADOS - AQUISIÇÃO DE EQUIPAMENTOS DA PORTARIA 1841 GM/MS/2020, DE 28 DE JULHO DE 2020 (CÓPIA ANEXA) QUE AUTORIZA O REPASSE DOS VALORES DE RECURSOS FEDERAIS AOS FUNDOS DE SAÚDE DOS ESTADOS E DO DISTRITO FEDERAL, NO BLOCO DE ESTRUTURAÇÃO DA REDE DE SERVIÇOS PÚBLICOS DE SAÚDE A SEREM ALOCADOS NO GRUPO DE VIGILÂNCIA EM SAÚDE PARA O FORTALECIMENTO DA VIGILÂNCIA LABORATORIAL NOS LABORATÓRIOS CENTRAIS DE SAÚDE PÚBLICA (LACEN), QUE FAZEM ENTRE SI A SECRETARIA ESTADUAL DE SAÚDE/FUNDO ESTADUAL DE SAÚDE</t>
  </si>
  <si>
    <t>FUNDAÇÃO DE SAÚDE COMUNITÁRIA DE SINOP - HOSPITAL SANTO ANTONIO -CNPJ 32.944.118/0001-64</t>
  </si>
  <si>
    <t>AQUISIÇÃO DE MATERIAIS, EQUIPAMENTOS E MOBÍLIAS PARA ATENDER O COMPLEXO REGULADOR ESTADUAL, NA SUPERINTENDÊNCIA DE REGULAÇÃO DA SAÚDE E SUAS RESPECTIVAS COORDENADORIAS (COORDENADORIA DE TRATAMENTO FORA DO DOMICÍLIO, COORDENADORIA DE APOIO TÉCNICO AS CENTRAIS REGULADORAS, COORDENADORIA ESTADUAL DE TRANSPLANTE, COORDENADORIA DE APOIO ADMINISTRATIVO E SETOR DE SERVIÇO DE ATENDIMENTO DOMICILIAR), POSSIBILITANDO AMPLIAÇÃO E ADEQUAÇÃO ESTRUTURAL, PROPORCIONANDO MELHOR AMBIENTE DE TRABALHO E SATISFAÇÃO AOS SERVIDORES, BEM COMO, MELHOR ATENDIMENTO AOS USUÁRIOS DO SUS</t>
  </si>
  <si>
    <t>MUNDIAL PRESTADORA DE SERVIÇOS DE LIMPEZA EIRELI CNPJ 34.837.660/0001-43</t>
  </si>
  <si>
    <t>VIDENTE CONSTRUÇÕES E COMÉRCIO LTDA - ME CNPJ 26.517.495/0001-14</t>
  </si>
  <si>
    <t>C O AMARAL – HAC COMERCIAL CNPJ 37.392.691/0001-26</t>
  </si>
  <si>
    <t>SANTO ANTONIO INDISTRIA E COMERCIO DE MOVEIS LTDA. - CNPJ 06.049.630/0001-37</t>
  </si>
  <si>
    <t xml:space="preserve">AQUISIÇÃO DE MATERIAIS, EQUIPAMENTOS E MOBÍLIAS PARA ATENDER O COMPLEXO REGULADOR ESTADUAL, NA SUPERINTENDÊNCIA DE REGULAÇÃO DA SAÚDE E SUAS RESPECTIVAS COORDENADORIAS (COORDENADORIA DE TRATAMENTO FORA DO DOMICÍLIO, COORDENADORIA DE APOIO TÉCNICO AS CENTRAIS REGULADORAS, COORDENADORIA ESTADUAL DE TRANSPLANTE, COORDENADORIA DE APOIO ADMINISTRATIVO E SETOR DE SERVIÇO DE ATENDIMENTO DOMICILIAR), POSSIBILITANDO AMPLIAÇÃO E ADEQUAÇÃO ESTRUTURAL, PROPORCIONANDO MELHOR AMBIENTE DE TRABALHO E SATISFAÇÃO AOS SERVIDORES, BEM COMO, MELHOR ATENDIMENTO AOS USUÁRIOS DO SUS.
</t>
  </si>
  <si>
    <t>DARLU INDÚSTRIA TÊXTIL LTDA CNPJ 40.223.106/0001-79</t>
  </si>
  <si>
    <t>C. A. GUIDI EIRELI -CNPJ 21.200.059/0001-01</t>
  </si>
  <si>
    <t xml:space="preserve"> ELFA MEDICAMENTOS S.A CNPJ 09.053.134/0001-45</t>
  </si>
  <si>
    <t>ANGELA MARIA SUNIGA CARBO CPF -  822.698.311-87</t>
  </si>
  <si>
    <t>LOCAÇÃO DE IMÓVEL URBANO NÃO RESIDENCIAL, SITUADO NA AV. PRINCESA ISABEL, Nº 467 - BAIRRO NOSSA SENHORA DA GUIA – SETOR NORTE, NO MUNICÍPIO DE COLÍDER-MT, CUJO PROPRIETÁRIA É A SRA. ÂNGELA MARIA SUNIGA CARBO – CPF 822.698.377-87, PARA ABRIGAR AS INSTALAÇÕES DO ESCRITÓRIO REGIONAL DE SAÚDE DE COLÍDER.</t>
  </si>
  <si>
    <t xml:space="preserve">EM ANDAMENTO </t>
  </si>
  <si>
    <t>CONTRATOS VIGENTES DA SECRETÁRIA DE ESTADO DE SAÚDE</t>
  </si>
  <si>
    <t>ORD.</t>
  </si>
  <si>
    <t>MODALIDADE</t>
  </si>
  <si>
    <t>PREGÃO ELETRÔNICO Nº 029/2018</t>
  </si>
  <si>
    <t>CONFIANÇA VIAGENS E TURISMO LTDA</t>
  </si>
  <si>
    <t>CAL</t>
  </si>
  <si>
    <t>ATA DE REGISTRO DE PREÇOS N.º 067/2017 – PREGÃO ELETRÔNICO Nº 081/2017/TANGARÁ DA SERRA.</t>
  </si>
  <si>
    <t>A. W. G. COMÉRCIO E SERVIÇOS LTDA-EPP</t>
  </si>
  <si>
    <t>SUPO - SES</t>
  </si>
  <si>
    <t>VIGÊNTE</t>
  </si>
  <si>
    <t>MT-HEMOCENTRO</t>
  </si>
  <si>
    <t>INEXIGIBILIDADE Nº 009/2018</t>
  </si>
  <si>
    <t>FUNDAÇÃO DE SAÚDE COMUNITÁRIA DE SINOP - HOSPITAL SANTO ANTONIO</t>
  </si>
  <si>
    <t>HOSP.REG SINOP</t>
  </si>
  <si>
    <t>R$ 22.854.996,72</t>
  </si>
  <si>
    <t>ATA DE REGISTRO DE PREÇOS Nº 037/2017- SEGES - 
 PREGÃO ELETRÔNICO Nº 005/2016/SEGES</t>
  </si>
  <si>
    <t>OI S/A</t>
  </si>
  <si>
    <t>INEXIGIBILIDADE N° 012/2018</t>
  </si>
  <si>
    <t>CLINICA DE TRATAMENTO RENAL DO NORTE DE MATO GROSSO LTDA (CTR SINOP)</t>
  </si>
  <si>
    <t>SPCA</t>
  </si>
  <si>
    <t>INEXIGIBILIDADE N° 013/2018</t>
  </si>
  <si>
    <t>CENTRO NEFROLÓGICO DE TANGARÁ DA SERRA</t>
  </si>
  <si>
    <t>INEXIGIBILIDADE N° 010/2018</t>
  </si>
  <si>
    <t>CENTRO DE TRATAMENTO DO RIM LTDA</t>
  </si>
  <si>
    <t>CEOPE</t>
  </si>
  <si>
    <t>SUREG</t>
  </si>
  <si>
    <t>ATA DE REGISTRO DE PREÇOS Nº. 024/2018 
 PREGÃO ELETRÔNICO Nº. 044/2017/SECRETARIA DE ESTADO DE GESTÃO</t>
  </si>
  <si>
    <t>STELMAT TELEINFORMÁTICA LTDA</t>
  </si>
  <si>
    <t>SAMU</t>
  </si>
  <si>
    <t>PREGÃO ELETRÔNICO N°. 083/2018</t>
  </si>
  <si>
    <t>T C DE BAUNGART EPP</t>
  </si>
  <si>
    <t>ADESÃO CARONA ATA REG. PREÇOS 01/2018 PREGÃO PRESENCIAL Nº 16/2017 TRIBUNAL</t>
  </si>
  <si>
    <t>DSS SERVIÇOS TECNOLOGIA DA INFORMAÇÃO LTDA</t>
  </si>
  <si>
    <t>PREGÃO ELETRÔNICO/REGISTRO DE PREÇOS N°. 066/2018</t>
  </si>
  <si>
    <t>IDEAL PRESTADORA DE SERVIÇOS EIRELI</t>
  </si>
  <si>
    <t>CAL/GBEX -SPCA</t>
  </si>
  <si>
    <t>PREGÃO ELETRÔNICO Nº 048/2018 - ATA RP Nº</t>
  </si>
  <si>
    <t>CARMED EMERGÊNCIAS MÉDICAS EIRELI EPP</t>
  </si>
  <si>
    <t>GBSAREG- REGULAÇÃO - CUIABA ,RONDONÓPOLIS , TANGARA DA SERRA E VARZEA GRANDE</t>
  </si>
  <si>
    <t>R$ 1.091.003,00</t>
  </si>
  <si>
    <t>ADESÃO A ATA DE REGISTRO DE PREÇOS N. 002/2019/SES</t>
  </si>
  <si>
    <t>WHITE MARTINS</t>
  </si>
  <si>
    <t>REGISTRO DE PREÇO PARA AQUISIÇÃO DE GASES MEDICINAIS, PARA ATENDER ÀS NECESSIDADES DA SECRETARIA DE ESTADO DE SAÚDE DE MATO GROSSO</t>
  </si>
  <si>
    <t>CRIDAC, HEMOCENTRO, SAMU, ADAUTO, METROPOLITANO, SORRISO E CÁCERES</t>
  </si>
  <si>
    <t>HELP VIDA PRONTO SOCORRO MÓVEL LTDA</t>
  </si>
  <si>
    <t>R$ 39.512.531,15</t>
  </si>
  <si>
    <t>ADESÃO CARONA - ATA DE REGISTRO DE PREÇOS 188/2018 / PREGÃO ELETRÔNICO 018/2018</t>
  </si>
  <si>
    <t>AVANCI - CONSTRUÇÕES E SERVIÇOS LTDA - ME</t>
  </si>
  <si>
    <t>SUPO</t>
  </si>
  <si>
    <t>COMPRA DIRETA Nº 012/2018</t>
  </si>
  <si>
    <t>MULTITEC PRESTADORA DE SERVIÇOS TÉCNICOS LTDA</t>
  </si>
  <si>
    <t>HEMOCENTRO</t>
  </si>
  <si>
    <t>R$ 4.889,21</t>
  </si>
  <si>
    <t>ADESÃO ATA RP Nº 029/2018/SEGES PREGÃO ELETRÔNICO Nº 031/2018</t>
  </si>
  <si>
    <t>DEPARTAMENTO DE PUBLICAÇÕES BRASILIA LTDA</t>
  </si>
  <si>
    <t>SUAC</t>
  </si>
  <si>
    <t>CHAMAMENTO PÚBLICO Nº 006/2018</t>
  </si>
  <si>
    <t>INSTITUTO DA VISÃO LTDA</t>
  </si>
  <si>
    <t>COORD.TRANSPLANTE - REGULADO</t>
  </si>
  <si>
    <t>ATA DE REGISTRO DE PREÇO N° 003/2019</t>
  </si>
  <si>
    <t>VIVALDO NUNES DE OLIVEIRA</t>
  </si>
  <si>
    <t>R$ 92.192,76</t>
  </si>
  <si>
    <t>ATA DE REGISTRO DE PREÇO Nº 001/2019 - PREGÃO ELETRONICO Nº 043/2018/UNEMAT</t>
  </si>
  <si>
    <t>COMNTEMPORÂNEA ENGENHARIA LTDA</t>
  </si>
  <si>
    <t>R$ 7.025.000,00</t>
  </si>
  <si>
    <t>CHAMAMENTO PÚBLICO Nº. 002/2019</t>
  </si>
  <si>
    <t>PROTECNO COMÉRCIO DE MATERIAIS HOSPITALARES LTDA</t>
  </si>
  <si>
    <t>HOSPITAL REG DE ALTA FLORESTA 
 HOSPITAL REG DE COLÍDER
 HOSPITAL REG DE SINOP
 HOSPITAL REG DE SORRISO
 HOSPITAL METROPOLITANO</t>
  </si>
  <si>
    <t>SÍNTESE COMERCIAL HOSPITALAR EIRELI</t>
  </si>
  <si>
    <t>HOSP.REG DE ALTA FLORESTA 
 HOSP.REG DE CÁCERES 
 HOSP.REG DE COLÍDER
 HOSP.REG DE RONDONÓPOLIS
 HOSP.REG DE SINOP
 HOSP.REG DE SORRISO
 HOSP.METROPOLITANO
 SANTA CASA</t>
  </si>
  <si>
    <t>R$ 419.200,00</t>
  </si>
  <si>
    <t>ADESÃO A ATA DE REGISTRO DE PREÇO Nº 012/2019 - PREGÃO ELETRONICO Nº 016/2019</t>
  </si>
  <si>
    <t>DELL COMPUTADORES DO BRASIL LTDA</t>
  </si>
  <si>
    <t>STI</t>
  </si>
  <si>
    <t>HOSP. REG DE RONDONÓPOLIS, SINOP, COLÍDER, ALTA FLORESTA, CÁCERES, SANTA CASA E METROPOLITANO</t>
  </si>
  <si>
    <t>PREGÃO ELETRONICO Nº 027/2019</t>
  </si>
  <si>
    <t>LAVANDERIA ALBA LTDA</t>
  </si>
  <si>
    <t>SANTA CASA</t>
  </si>
  <si>
    <t>PREGÃO ELETRÔNICO N°. 024/2019</t>
  </si>
  <si>
    <t>VIDA GOIAS UTI MÓVEL LTDA</t>
  </si>
  <si>
    <t>PREGÃO ELETRÔNICO Nº 033/2019</t>
  </si>
  <si>
    <t>WAGNER DE ABREU - ME</t>
  </si>
  <si>
    <t>CRIDAC</t>
  </si>
  <si>
    <t>INEXIGIBILIDADE N° 008/2019</t>
  </si>
  <si>
    <t>THYSSENKRUPP ELEVADORES S/A</t>
  </si>
  <si>
    <t>HOSP. REG. DE RONDONÓPOLIS</t>
  </si>
  <si>
    <t>R$ 36.683,52</t>
  </si>
  <si>
    <t>ATA DE REGISTRO DE PREÇOS Nº. 003/2020/SEPLAG PREGÃO ELETRÔNICO Nº. 014/2019</t>
  </si>
  <si>
    <t>W. A. EQUIPAMENTOS E SERVIÇOS LTDA.</t>
  </si>
  <si>
    <t>R$ 1.840.857,46</t>
  </si>
  <si>
    <t>CENTRO CUIABANO DE EXCELÊNCIA EM OFTALMOLOGIA LTDA</t>
  </si>
  <si>
    <t>ASSOCIAÇÃO DE PROTEÇÃO À MATERNIDADE E À INFÂNCIA DE CUIABÁ</t>
  </si>
  <si>
    <t>PREGÃO ELETRÔNICO Nº 006/2020/SES/MT</t>
  </si>
  <si>
    <t>G2 PRODUTOS MÉDICOS HOSPITALARES LTDA</t>
  </si>
  <si>
    <t>R$ 	5.717.571,00</t>
  </si>
  <si>
    <t>PREGÃO ELETRÔNICO N°. 010/2020</t>
  </si>
  <si>
    <t>NL COMERCIO EXTERIOR LTDA</t>
  </si>
  <si>
    <t>PREGÃO ELETRÔNICO N°. 012/2020</t>
  </si>
  <si>
    <t>BIO RAD LABORATÓRIOS BRASIL LTDA</t>
  </si>
  <si>
    <t>R$ 1.343.044,50</t>
  </si>
  <si>
    <t>PREGÃO ELETRÔNICO N°. 007/2020</t>
  </si>
  <si>
    <t>BIOMEDICA EQUIPAMENTOS E SUPRIMENTOS HOSPITALARES LTDA</t>
  </si>
  <si>
    <t>PREGÃO ELETRÔNICO N°. 013/2020</t>
  </si>
  <si>
    <t>SERTIM INSTRUMENTAÇÃO, METROLOGIA E AUTOMAÇÃO LTDA</t>
  </si>
  <si>
    <t>HOSP.METROPOLITANO</t>
  </si>
  <si>
    <t>CONCORRÊNCIA N°. 001/2020</t>
  </si>
  <si>
    <t>CONCREMAX CONCRETO ENGENHARIA E SANEAMENTO LTDA</t>
  </si>
  <si>
    <t>SUPO - CIAPS - ADAUTO BOTELHO</t>
  </si>
  <si>
    <t>R$ 27.313.435,63</t>
  </si>
  <si>
    <t>ATA DE REGISTRO DE PREÇOS N° 064/2020 
 PREGÃO ELETRÔNICO Nº. 08/2020 DO TRIBUNAL DE JUSTIÇA DE MATO GROSSO</t>
  </si>
  <si>
    <t>HABIT CONSTRUÇÕES E SERVIÇOS EIRELI</t>
  </si>
  <si>
    <t>R$ 5.312.500,00</t>
  </si>
  <si>
    <t>PREGÃO ELETRÔNICO N°. 032/2020</t>
  </si>
  <si>
    <t>BIOPLASMA PRODUTOS PARA LABORATÓRIOS E CORRELATOS LTDA-EPP</t>
  </si>
  <si>
    <t>INEXIGIBILIDADE N° 014/2019</t>
  </si>
  <si>
    <t>CANON MEDICAL SYSTEMS DO BRASIL LTDA</t>
  </si>
  <si>
    <t>CONCORRÊNCIA N° 002/2020</t>
  </si>
  <si>
    <t>CONSÓRCIO LC CUIABÁ</t>
  </si>
  <si>
    <t>SUPO - HOSP. CENTRAL</t>
  </si>
  <si>
    <t>SUPER ESTÁGIOS LTDA EPP</t>
  </si>
  <si>
    <t>PREGÃO ELETRÔNICO N°. 017/2020</t>
  </si>
  <si>
    <t>INTENSIVE CARE SERVIÇOS MEDICOS LTDA</t>
  </si>
  <si>
    <t>HOSP. REG.SORRISO</t>
  </si>
  <si>
    <t>R$ 1.095.775,30</t>
  </si>
  <si>
    <t>HOSP.REG DE SINOP</t>
  </si>
  <si>
    <t>NOBRE MEDICINA ANESTESIOLOGICA LTDA</t>
  </si>
  <si>
    <t>ERLON CORTEZ &amp; CIA LTDA</t>
  </si>
  <si>
    <t>R$ 235.224,36</t>
  </si>
  <si>
    <t>COOPERATIVA DOS MÉDICOS ANESTESIOLOGISTAS DO ESTADO DE MATO GROSSO – COOPANEST-MT</t>
  </si>
  <si>
    <t>NEOMED ATENDIMENTO HOSPITALAR EIRELI ME</t>
  </si>
  <si>
    <t>HOSP.REG.CÁCERES</t>
  </si>
  <si>
    <t>PREGÃO ELETRÔNICO N°. 035/2020</t>
  </si>
  <si>
    <t>MORANTE E MORANTE LTDA</t>
  </si>
  <si>
    <t>CONTRATAÇÃO DE EMPRESA ESPECIALIZADA NA PRESTAÇÃO DE SERVIÇOS MÉDICOS POR MEIO DE PROFISSIONAIS TECNICAMENTE QUALIFICADOS EM DIVERSAS ESPECIALIDADES, URGÊNCIA E EMERGÊNCIA POR MEIO DE PROFISSIONAIS TECNICAMENTE QUALIFICADOS NESSAS ESPECIALIDADES, COM REALIZAÇÃO DE PROCEDIMENTOS, CONSULTAS, EXAMES, PARA ATENDER AS NECESSIDADES DA SECRETARIA ESTADUAL DE SAÚDE</t>
  </si>
  <si>
    <t>HOSP.REG. DE ALTA FLORESTA</t>
  </si>
  <si>
    <t>R$ 2.445.901,92</t>
  </si>
  <si>
    <t>MEDTRAUMA CENTRO ESPECIALIZADO EM ORTOPEDIA E TRAUMATOLOGIA LTDA</t>
  </si>
  <si>
    <t>CONTRATAÇÃO DE EMPRESA ESPECIALIZADA NA PRESTAÇÃO DE SERVIÇOS MÉDICOS POR MEIO DE PROFISSIONAIS TECNICAMENTE QUALIFICADOS EM DIVERSAS ESPECIALIDADES, ORTOPEDIA E TRAUMATOLOGIA, POR MEIO DE PROFISSIONAIS TECNICAMENTE QUALIFICADOS NESSAS ESPECIALIDADES, COM REALIZAÇÃO DE PROCEDIMENTOS, CONSULTAS, EXAMES, PARA ATENDER AS NECESSIDADES DA SECRETARIA ESTADUAL DE SAÚDE</t>
  </si>
  <si>
    <t>R$ 2.983.734,09</t>
  </si>
  <si>
    <t>MEDTRAUMA CENTRO ESPECIALIZADO EM ORTOPEDIA E TRAUMATOLOGIA LTDA -</t>
  </si>
  <si>
    <t>HOSP.REG DE COLÍDER</t>
  </si>
  <si>
    <t>EQUIPE ATENDIMENTO MÉDICO DE URGENCIA E EMERGENCIA LTDA</t>
  </si>
  <si>
    <t>CONTRATAÇÃO DE EMPRESA ESPECIALIZADA NA PRESTAÇÃO DE SERVIÇOS MÉDICOS POR MEIO DE PROFISSIONAIS TECNICAMENTE QUALIFICADOS EM DIVERSAS ESPECIALIDADES, URGÊNCIA E EMERGÊNCIA, POR MEIO DE PROFISSIONAIS TECNICAMENTE QUALIFICADOS NESSAS ESPECIALIDADES, COM REALIZAÇÃO DE PROCEDIMENTOS, CONSULTAS, EXAMES, PARA ATENDER AS NECESSIDADES DA SECRETARIA ESTADUAL DE SAÚDE</t>
  </si>
  <si>
    <t>NEOMED ATENDIMENTO HOSPITALAR EIRELI ME,</t>
  </si>
  <si>
    <t>MEDGLOBAL SERVIÇOS MÉDICOS LTDA,</t>
  </si>
  <si>
    <t>CONTRATAÇÃO DE EMPRESA ESPECIALIZADA NA PRESTAÇÃO DE SERVIÇOS MÉDICOS POR MEIO DE PROFISSIONAIS TECNICAMENTE QUALIFICADOS EM DIVERSAS ESPECIALIDADES, , ORTOPEDIA E TRAUMATOLOGIA, POR MEIO DE PROFISSIONAIS TECNICAMENTE QUALIFICADOS NESSAS ESPECIALIDADES, COM REALIZAÇÃO DE PROCEDIMENTOS, CONSULTAS, EXAMES, PARA ATENDER AS NECESSIDADES DA SECRETARIA ESTADUAL DE SAÚDE</t>
  </si>
  <si>
    <t>PREGÃO ELETRÔNICO N°. 016/2020</t>
  </si>
  <si>
    <t>WM SERVIÇOS AMBIENTAIS LTDA,</t>
  </si>
  <si>
    <t>R$ 173840,40</t>
  </si>
  <si>
    <t>R$ 189.266,10</t>
  </si>
  <si>
    <t>R$ 115.513,20</t>
  </si>
  <si>
    <t>HOSP.REG.CÁCERES E LABORATORIO DE FRONTEIRA</t>
  </si>
  <si>
    <t>MAXIMA AMBIENTAL SERVIÇOS GERAIS E PARTICIPAÇÕES LTDA</t>
  </si>
  <si>
    <t>PREGÃO ELETRÔNICO N° 016/2020</t>
  </si>
  <si>
    <t>R$ 416.439,12</t>
  </si>
  <si>
    <t>CEOPE,CRIDAC,MT-HEMOCENTRO,CERMAC,CIAPS,SAF,SAMU,LACEN,VISA,VSA E VE</t>
  </si>
  <si>
    <t>PREGÃO ELETRÔNICO N°. 044/2020</t>
  </si>
  <si>
    <t>ATA DE REGISTRO DE PREÇOS N° 017/2020/SEPLAG 
 PREGÃO ELETRÔNICO Nº. 015/2020/SEPLAG</t>
  </si>
  <si>
    <t>PREGÃO ELETRÔNICO N°. 067/2020</t>
  </si>
  <si>
    <t>SERTIN COMÉRCIO E SERVIÇOS TÉCNICOS DE INSTRUMENTAÇÃO LTDA</t>
  </si>
  <si>
    <t>ORTOTRAUMA ORTOPEDIA E TRAUMATOLOGIA S/S LTDA</t>
  </si>
  <si>
    <t>R$ 3.713.535,55</t>
  </si>
  <si>
    <t>PREGÃO ELETRÔNICO N°. 059/2020</t>
  </si>
  <si>
    <t>LABINBRAZ COMERCIAL LTDA</t>
  </si>
  <si>
    <t>W.N. DIAGNÓSTICA EIRELI - EPP</t>
  </si>
  <si>
    <t>PREGÃO ELETRÔNICO N°. 071/2020</t>
  </si>
  <si>
    <t>FESTAS E ARTIGOS DE ÉPOCA LTDA - EPP</t>
  </si>
  <si>
    <t>EMPRESA BRASILEIRA CORREIOS TELEGRAFOS CORREIOS CNPJ 034.028.316/0016-90</t>
  </si>
  <si>
    <t>CIPE CIRURGIA PEDIATRICA LTDA</t>
  </si>
  <si>
    <t>ATA DE REGISTRO DE PREÇOS Nº. 002/2021/SEPLAG 
 PREGÃO ELETRÔNICO Nº. 019/2020</t>
  </si>
  <si>
    <t>K3 COMÉRCIO VAREJISTA DE JORNAIS, REVISTAS E OUTRAS PUBLICAÇÕES LTDA-ME</t>
  </si>
  <si>
    <t>PREGÃO ELETRÔNICO N°. 009/2021</t>
  </si>
  <si>
    <t>CLARO S/A – CLARO</t>
  </si>
  <si>
    <t>PREGÃO ELETRÔNICO N°. 061/2020</t>
  </si>
  <si>
    <t>JUDKAL SERVIÇOS DE TRANSPORTES E ALIMENTAÇÃO EIRELI</t>
  </si>
  <si>
    <t>CTRAN</t>
  </si>
  <si>
    <t>ART CAR VEÍCULOS EIRELI</t>
  </si>
  <si>
    <t>DISPENSA DE LICITAÇÃO N°. 068/2021</t>
  </si>
  <si>
    <t>IMOBILIÁRIA E CONSTRUTORA SÃO BENEDITO LTDA</t>
  </si>
  <si>
    <t>LACEN-MT</t>
  </si>
  <si>
    <t>PREGÃO ELETRÔNICO N°. 021/2021</t>
  </si>
  <si>
    <t>FRESENIUS MEDICAL CARE LTDA</t>
  </si>
  <si>
    <t>CONCORRÊNCIA N° 005/2020</t>
  </si>
  <si>
    <t>TRÊS IRMÃOS ENGENHARIA LTDA</t>
  </si>
  <si>
    <t>CERMAC E HEMOCENTRO</t>
  </si>
  <si>
    <t>CONSÓRCIO CA CUIABÁ</t>
  </si>
  <si>
    <t>R$ 46.016.785,30</t>
  </si>
  <si>
    <t>PREGÃO ELETRÔNICO N°. 039/2021</t>
  </si>
  <si>
    <t>DIAMED LATINO AMÉRICA S.A</t>
  </si>
  <si>
    <t>ATA DE REGISTRO DE PREÇOS Nº 009/2021/SEPLAG 
 PREGÃO ELETRÔNICO Nº 006/2021/SEPLAG</t>
  </si>
  <si>
    <t>SUPRIDATAS COMÉRCIO DE MÓVEIS LTDA</t>
  </si>
  <si>
    <t>PREGÃO ELETRÔNICO N°. 062/2020</t>
  </si>
  <si>
    <t>NUTRANA LTDA</t>
  </si>
  <si>
    <t>ATA DE REGISTRO DE PREÇOS Nº 010/2021/SEPLAG PREGÃO ELETRÔNICO Nº 014/2021</t>
  </si>
  <si>
    <t>INEXIGIBILIDADE N° 008/2021</t>
  </si>
  <si>
    <t>INEMATT - INSTITUTO NEFROLOGICO LTDA</t>
  </si>
  <si>
    <t>CONCORRÊNCIA N° 003/2021</t>
  </si>
  <si>
    <t>LOTUFO ENGENHARIA E CONSTRUÇÕES LTDA</t>
  </si>
  <si>
    <t>SUPO - LACEN-MT</t>
  </si>
  <si>
    <t>PREGÃO ELETRÔNICO N° 073/2021</t>
  </si>
  <si>
    <t>GYNARTE PROTESE DENTÁRIA LTDA</t>
  </si>
  <si>
    <t>CONTRATAÇÃO DE EMPRESA ESPECIALIZADA PARA O SERVIÇO DE CONFECÇÃO DE PRÓTESE DENTÁRIA PARA ATENDER A DEMANDA DO CENTRO ESTADUAL DE ODONTOLOGIA PARA PACIENTES ESPECIAIS – CEOPE - SECRETARIA ESTADUAL DE SAÚDE</t>
  </si>
  <si>
    <t>PREGÃO ELETRÔNICO N° 069/2021</t>
  </si>
  <si>
    <t>BIOPLASMA PRODUTOS PARA LABORATÓRIOS E CORRELATOS LTDA - EPP</t>
  </si>
  <si>
    <t>PREGÃO ELETRÔNICO Nº 074/2021</t>
  </si>
  <si>
    <t>ATA DE RP Nº 001/2022-SES - PREGÃO ELETRÔNICO N°. 072/2021</t>
  </si>
  <si>
    <t>SUPO- ALTA FLORESTA
 COLÍDER
 JUARA
 JUÍNA
 PEIXOTO DE AZEVEDO
 SINOP
 SORRISO</t>
  </si>
  <si>
    <t>SUPO - AGUA BOA
 BARRA DO GARÇAS
 PORTO ALEGRE DO NORTE
 RONDONÓPOLIS
 SÃO FELIX DO ARAGUAIA</t>
  </si>
  <si>
    <t>SUPO - CUIABÁ</t>
  </si>
  <si>
    <t>MIKASA ENGENHARIA E CONSTRUÇÕES</t>
  </si>
  <si>
    <t>SUPO - HOSP.METROPOLITANO</t>
  </si>
  <si>
    <t>MDE CONSTRUTORA E PRESTADORA DE SERVIÇOS LTDA</t>
  </si>
  <si>
    <t>SUPO - TANGARÁ DA SERRA
 CÁCERES
 DIAMANTINO
 PONTES E LACERDA
 BARRA DO BUGRES</t>
  </si>
  <si>
    <t>INEXIGIBILIDADE N° 007/2022</t>
  </si>
  <si>
    <t>3F LTDA</t>
  </si>
  <si>
    <t>DISPENSA DE LICITAÇÃO N°. 161/2021</t>
  </si>
  <si>
    <t>OCTA ENERGIA SOLAR LTDA</t>
  </si>
  <si>
    <t>GBEX /SGR - ERS - TANGARÁ DA SERRA</t>
  </si>
  <si>
    <t>PREGÃO ELETRÔNICO Nº. 012/2022</t>
  </si>
  <si>
    <t>ATA DE REGISTRO DE PREÇOS Nº 010/2021/SEPLAG 
 PREGÃO ELETRÔNICO Nº 014/2020/SEPLAG</t>
  </si>
  <si>
    <t>DSS SERVIÇOS DE TECNOLOGIA DA INFORMAÇÃO LTDA</t>
  </si>
  <si>
    <t>CUIABÁ, VÁRZEA GRANDE, ACORIZAL, JANGADA, NOVA BRASILÂNDIA, NOSSA SENHORA DO LIVRAMENTO, SANTO ANTÔNIO DO LEVERGER, NOBRES, ROSÁRIO OESTE, PLANALTO DA SERRA, CHAPADA DOS GUIMARAES, BARÃO DO MELGAÇO E POCONÉ</t>
  </si>
  <si>
    <t>CONCORRÊNCIA N° 005/2021</t>
  </si>
  <si>
    <t>SALVER CONSTRUTORA E INCORPORADORA LTDA</t>
  </si>
  <si>
    <t>SUPO - HOSP. JUÍNA</t>
  </si>
  <si>
    <t>ATA DE RP Nº 008/2021/SEPLAG 
 PREGÃO ELETRÔNICO Nº 003/2021/SEPLAG</t>
  </si>
  <si>
    <t>CS BRASIL FROTAS S.A</t>
  </si>
  <si>
    <t>PREGÃO ELETRÔNICO Nº 019/2022/SES</t>
  </si>
  <si>
    <t>GONÇALVES E SABINO S/S LTDA</t>
  </si>
  <si>
    <t>PREGÃO ELETRÔNICO Nº 018/2021/SES</t>
  </si>
  <si>
    <t>GL OXIGÊNIO EIRELI</t>
  </si>
  <si>
    <t>S&amp;T INOVAÇÕES TECNOLÓGICAS LTDA</t>
  </si>
  <si>
    <t>WHITE MARTINS GASES INDUSTRIAIS DO NORTE LTDA</t>
  </si>
  <si>
    <t>CONCORRÊNCIA N° 006/2021</t>
  </si>
  <si>
    <t>CONSTRUTORA AUGUSTO VELLOSO S/A</t>
  </si>
  <si>
    <t>HOSP. ARAGUAIA</t>
  </si>
  <si>
    <t>R$ 119.670.559,39</t>
  </si>
  <si>
    <t>ADESÃO A ATA DE REGISTRO DE PREÇO N° 010/2021/SEPLAG 
 PREGÃO ELETRÔNICO Nº 014/2020/SEPLAG</t>
  </si>
  <si>
    <t>ADSERVI ADMINISTRADORA DE SERVIÇOS LTDA</t>
  </si>
  <si>
    <t>CONTRATAÇÃO DE EMPRESA ESPECIALIZADA EM PRESTAÇÃO DE SERVIÇOS CONTÍNUOS DE TERCEIRIZAÇÃO DE MÃO-DE-OBRA DE AUXILIAR DE ADMINISTRAÇÃO, RECEPCIONISTA, COPEIRO(A) E OFICIAL DE SERVIÇOS GERAIS”, PARA ATENDER A DEMANDA DA SECRETARIA DE ESTADO DE SAÚDE – SES/MT</t>
  </si>
  <si>
    <t>SAF</t>
  </si>
  <si>
    <t>CONCORRÊNCIA N° 007/2021</t>
  </si>
  <si>
    <t>SUPO - HOSP.REG. DE ALTA FLORESTA</t>
  </si>
  <si>
    <t>CONCORRÊNCIA N° 001/2022</t>
  </si>
  <si>
    <t>HOSP. TANGARA DA SERRA</t>
  </si>
  <si>
    <t>PREGÃO ELETRÔNICO N° 015/2022</t>
  </si>
  <si>
    <t>HOSP. METROPOLITANO</t>
  </si>
  <si>
    <t>CLINICA PERFETE E FRAGA LTDA</t>
  </si>
  <si>
    <t>HOSP.REG DE RONDONÓPOLIS</t>
  </si>
  <si>
    <t>DISPENSA DE LICITAÇÃO Nº 101/2021</t>
  </si>
  <si>
    <t>UNIVERSIDADE FEDERAL DE MATO GROSSO – UFMT</t>
  </si>
  <si>
    <t>VIGILÂNCIA EM SAÚDE</t>
  </si>
  <si>
    <t>R$ 2.025.137,06</t>
  </si>
  <si>
    <t>MEDCENTRO SERVIÇOS MÉDICOS LTDA</t>
  </si>
  <si>
    <t>TECNO MEDICAL – LOCAÇÃO E PRESTAÇÃO DE SERVIÇOS MÉDICOS SS</t>
  </si>
  <si>
    <t>VENDRAMINI COMÉRCIO E SERVIÇOS DE EQUIPAMENTOS EIRELI -ME</t>
  </si>
  <si>
    <t>ATA DE RP Nº 010/2021/SEPLAG 
 PREGÃO ELETRÔNICO Nº 014/2020/SEPLAG</t>
  </si>
  <si>
    <t>ORBENK ADMINISTRAÇÃO E SERVIÇOS LTDA</t>
  </si>
  <si>
    <t>CAL - REGIÃO II - MUNICÍPIOS: ALTA FLORESTA/ COLIDER/ MATUPÁ/PEIXOTO DE AZEVEDO REGIÃO III - MUNICÍPIOS: SÃO FÉLIX DO ARAGUAIA/ /PORTO ALEGRE DO NORTE REGIÃO VI - MUNICÍPIOS: CUIABÁ/VARZEA GRANDE</t>
  </si>
  <si>
    <t>CAL - REGIÃO IV - MUNICÍPIOS: BARRA DO GARÇAS / ÁGUA BOA REGIÃO VIII - MUNICÍPIOS: TANGARA DA SERRA</t>
  </si>
  <si>
    <t>DDMIX TERCEIRIZAÇÃO EIRELI</t>
  </si>
  <si>
    <t>CONTRATAÇÃO DE EMPRESA ESPECIALIZADA EM PRESTAÇÃO DE SERVIÇOS CONTÍNUOS DE TERCEIRIZAÇÃO DE MÃO-DE-OBRA DE AUXILIAR DE ADMINISTRAÇÃO, RECEPCIONISTA, COPEIRO(A) E OFICIAL DE SERVIÇOS GERAIS PARA ATENDER A DEMANDA DA SECRETARIA DE ESTADO DE SAÚDE DE MATO GROSSO, QUE DERIVA DA ADESÃO À ATA DE REGISTRO DE PREÇOS Nº 010/2021/SEPLAG, DECORRENTE DO PREGÃO ELETRÔNICO Nº 014/2020/SEPLAG, EM CONFORMIDADE COM O TERMO DE REFERÊNCIA APRESENTADO E DEMAIS ANEXOS, INDEPENDENTE DE TRANSCRIÇÃO</t>
  </si>
  <si>
    <t>CAL REGIÃO X - MUNICÍPIOS: SORRISO
 REGIÃO XI - MUNICÍPIOS: JUARA</t>
  </si>
  <si>
    <t>CAL - REGIÃO: I - MUNICÍPIOS: JUINA
 REGIÃO V - MUNICÍPIOS: RONDONÓPOLIS REGIÃO 
 VII - MUNICÍPIOS: CÁCERES/ PONTES E LACERDA
 REGIÃO XII - MUNICÍPIOS: SINOP</t>
  </si>
  <si>
    <t>A A ARAUJO BRASIL SERVIÇOS</t>
  </si>
  <si>
    <t>CAL - REGIÃO IX - MUNICÍPIO: DIAMANTINO</t>
  </si>
  <si>
    <t>ADESÃO ATA DE RP Nº 010/2021/SEPLAG PREGÃO ELETRÔNICO Nº 014/2020/SEPLAG</t>
  </si>
  <si>
    <t>ADSERVI ADMINISTRADORA DE SERVIÇOS LTDA,</t>
  </si>
  <si>
    <t>ATA DE REGISTRO DE PREÇOS Nº. 005/2022/SEPLAG
 PREGÃO ELETRÔNICO N° 017/2021
 SES-PRO-2022/20627</t>
  </si>
  <si>
    <t>PRIME CONSULTORIA E ASSESSORIA EMPRESARIAL LTDA</t>
  </si>
  <si>
    <t>PREGÃO ELETRÔNICO Nº 015/2022/SES</t>
  </si>
  <si>
    <t>SOMEC SERVIÇOS MÉDICOS LTDA</t>
  </si>
  <si>
    <t>CERMAC</t>
  </si>
  <si>
    <t>PREGÃO ELETRÔNICO N° 019/2022/SES/MT</t>
  </si>
  <si>
    <t>NEUROCOR SERVIÇOS MÉDICOS LTDA</t>
  </si>
  <si>
    <t>HOSP. REGIONAL DE RONDONÓPOLIS</t>
  </si>
  <si>
    <t>PREGAÕ ELETRONICO Nº 053/2022/SES</t>
  </si>
  <si>
    <t>ELEVAMAT CONSERVADORA DE ELEVADORES LTDA</t>
  </si>
  <si>
    <t>HOSPITAL SANTA CASA</t>
  </si>
  <si>
    <t>LACEN</t>
  </si>
  <si>
    <t>PREGÃO ELETRÔNICO 030/2022</t>
  </si>
  <si>
    <t>ATA RP Nº 017/2022 PREGÃO 011/2022</t>
  </si>
  <si>
    <t>DI COMERCIO E SERVICOS LTDA</t>
  </si>
  <si>
    <t>PREGÃO ELETRÔNICO 057/2022</t>
  </si>
  <si>
    <t>CIAPS ADAUTO BOTELHO</t>
  </si>
  <si>
    <t>ATA DE REGISTRO DE PREÇO Nº 011/2022/SEPLAG -PREGÃO ELETRÔNICO Nº 019/2021/SEPLAG – PROCESSO Nº 500.999/2020/SEPLAG</t>
  </si>
  <si>
    <t>LINCE SEGURANÇA PATRIMONIAL LTDA</t>
  </si>
  <si>
    <t>GBSAUE- CENTRO INTEGRADO PSICOSSOCIAL CIAPS - ADAUTO BOTELHO, CIAPS I - ADAUTO BOTELHO ADMINISTRATIVO), UNIDADE III - CIAPS ADAUTO BOTELHO, CAPSI - CENTRO DE ATENÇÃO PSICOSSOCIAL INFANTIL, LAR DOCE LAR - CENTRO INTEGRADO DE ASSISTÊNCIA PSCOSOCIAL ADAUTO BOTELHO, CAPS AD - CENTRO DE ATENÇÃO PSICOSSOSIAL ÁLCOOL E DROGAS/ADMINISTRATIVO - CIAPS ADAUTO BOTELHO.
 CRIDAC - CENTRO DE REABILITAÇÃO INTEGRAL DOM AQUINO CORRÊA (NOVA SEDE)
 CEOPE -CENTRO ESTADUAL DE ODONTOLOGIA PARA PACIENTES ESPECIAIS - ATIVO 01.10.2020
 CERMAC - CENTRO ESTADUAL DE REFERÊNCIA EM MÉDIA E ALTA COMPLEXIDADE
 HEMOCENTRO - HEMOCOMPONENTES E DERIVADOS DE SANGUE DO CENTRO OESTE -MT
 SAF - SUPERINTENDÊNCIA DE ASSISTÊNCIA FARMACÊUTICA , FARMÁCIA DE DEMANDA ESPECIALIZADA - ALTO CUSTO (SAF),CENTRO DE DISTRIBUIÇÃO DE EPI´S PARA ATENDIMENTO AO “COVID 19” DESTA SES-MT LOCALIZADA NO ANTIGO CERMAC - GESTÃO DO GBSAUE.
 GBSAREG - BASE SAMU -ALFA I-CENTRAL MATERIAL - FARMÁCIA-ALMOXARIFADO-CENTRAL MATERIAL ESTERILIZADO,COMPLEXO REGULADOR ESTADUAL - TFD (SUREG/SAMU), CENTRAL DE REGULAÇÃO DO MUNICÍPIO 
 GBEX ESCRITÓRIO REGIONAL DE SAÚDE DA BAIXADA CUIABANA
 GBSAGH - HOSPITAL ESTADUAL SANTA CASA, HOSPITAL METROPOLITANO DE VÁRZEA GRANDE 
 GBAVS - SUVSA - SUPERINTENDÊNCIA DE VIGILÂNCIA EM SAÚDE, CEREST/COSAT - COORDENADORIA DO CENTRO DE REFERÊNCIA EM SAÚDE DO TRABALHADOR , DEPOSITO DE INSUMOS - COORDEANDORIA DE VIGILÂNCIA EM SAÚDE AMBIENTAL INSETICIDAS/LARVICIDAS/EQUIPAMENTOS) LACEN - MT - LABORATÓRIO CENTRAL DE SAÚDE PÚBLICA DE MATO GROSSO (ADMINISTRATIVO E CIPÁTOLOGIA FUNDOS)
 COVSAM - COORDENADORIA DE VIGILÂNCIA EM SAÚDE AMBIENTAL - (LABORATÓRIO DE ENTOMOLOGIA -COVAM)
 CPEIN - COORD. DO PROGRAMA ESTADUAL DE IMUNIZAÇÃO/ REDE DE FRIO
 GBSAGTES CRIDAC - CENTRO DE REABILITAÇÃO INTEGRAL DOM AQUINO CORRÊA (ANTIGA SEDE) - GESTÃO DA COPATR, ESCOLA DE SAÚDE PÚBLICA, COORDENADORIA DE PATRIMÔNIO - COPATRI,OUVIDORIA SETORIAL DE SAÚDE- SES - NÍVEL CENTRAL</t>
  </si>
  <si>
    <t>INEXIGIBILIDADE Nº 016/2022/SES</t>
  </si>
  <si>
    <t>SOCIEDADE BENEFICENTE ISRAELITA BRASILEIRA HOSPITAL ALBERT EINSTEIN</t>
  </si>
  <si>
    <t>ATA DE REGISTRO DE PREÇO Nº 001//2022/SEPLAG - PREGÃO ELETRÔNICO N° 002/2022/SEPLAG</t>
  </si>
  <si>
    <t>SUAD</t>
  </si>
  <si>
    <t>PREGÃO ELETRÔNICO N° 032/2022</t>
  </si>
  <si>
    <t>HOPS. SINOP</t>
  </si>
  <si>
    <t>HIPERMED – SERVIÇOS MÉDICOS E HOSPITALARES LTDA</t>
  </si>
  <si>
    <t>HOSPITAL METROPOLITANO DE VÁRZEA GRANDE</t>
  </si>
  <si>
    <t>PREGÃO ELETRÔNICO Nº 063/2022</t>
  </si>
  <si>
    <t>NOROESTE SERVIÇOS MÉDICOS LTDA</t>
  </si>
  <si>
    <t>HOSPITAL REGIONAL DE SINOP “JORGE DE ABREU”</t>
  </si>
  <si>
    <t>HOSPITAL REGIONAL DE SORRISO”</t>
  </si>
  <si>
    <t>PREGÃO ELETRÔNICO N° 064/2022</t>
  </si>
  <si>
    <t>CONTRATAÇÃO DE EMPRESAS ESPECIALIZADAS EM PRESTAÇÃO DE SERVIÇOS MÉDICOS EM CIRURGIA VASCULAR E OTORRINOLARINGOLOGIA, POR MEIO DE PROFISSIONAIS QUALIFICADOS, NO ÂMBITO DAS UNIDADES HOSPITALARES SOB A GESTÃO DIRETA DA SECRETARIA DE ESTADO DE SAÚDE DE MATO GROSSO</t>
  </si>
  <si>
    <t>HOSPITAL ESTADUAL SANTA CASA</t>
  </si>
  <si>
    <t>HOSPITAL REGIONAL DE RONDONÓPOLIS “IRMÃ ELZA GIOVANELLA”.</t>
  </si>
  <si>
    <t>CENTRO DE OTORRINOLARINGOLOGIA BORTOLI LTDA</t>
  </si>
  <si>
    <t>HOSPITAL REGIONAL DE CÁCERES “DOUTOR ANTÔNIO CARLOS SOUTO FONTES”.</t>
  </si>
  <si>
    <t>PREGÃO ELETRÔNICO N°. 052/2022</t>
  </si>
  <si>
    <t>NACIONAL INDÚSTRIA DE MÓVEIS E COMÉRCIO LTDA</t>
  </si>
  <si>
    <t>ATA REGISTO DE PREÇOS Nº 009/2022/SEPLAG - PREGÃO ELETRÔNICO Nº 007/2022/SEPLAG</t>
  </si>
  <si>
    <t>MILANFLEX INDÚSTRIA E COMÉRCIO DE MÓVEIS E EQUIPAMENTOS LTDA</t>
  </si>
  <si>
    <t>DISPENSA DE LICITAÇÃO N° 074/2022/SES/MT</t>
  </si>
  <si>
    <t>CIRÚRGICA SANTA CRUZ COMÉRCIO DE PRODUTOS HOSPITALARES LTDA</t>
  </si>
  <si>
    <t>PREGÃO ELETRÔNICO Nº 073/2022/SES</t>
  </si>
  <si>
    <t>ARP Nº 013/2022/SEPLAG - PREGÃO ELETRÔNICO Nº 010/2022/SEPLAG</t>
  </si>
  <si>
    <t>BFX COMERCIO DE GLP LTDA EPP</t>
  </si>
  <si>
    <t>ATA DE REGISTRO DE PREÇOS - CPL/PRESI/TJRO
 PREGÃO ELETRÔNICO N. 132/2021/TJRO – PROCESSO ADIMINISTRATIVO Nº 0007728-67.2020.8.22.8000</t>
  </si>
  <si>
    <t>TELTEC SOLUTIONS LTDA</t>
  </si>
  <si>
    <t>MT HEMOCENTRO</t>
  </si>
  <si>
    <t>ARP Nº 0108/2021 - PREGÃO ELETRÔNICO Nº 057/2021/TJMA</t>
  </si>
  <si>
    <t>ARP Nº 00091/2021 - PE Nº 091/2021 - PROCESSO ADMINISTRATIVO Nº 23100.016041/2021-28 DA FUNDAÇÃO UNIVERSIDADE FEDERAL PAMPA DO MINISTÉRIO DA EDUCAÇÃO</t>
  </si>
  <si>
    <t>PREGÃO ELETRÔNICO Nº 11/2021 - ATA DE REGISTRO DE PREÇO Nº 010/2021/TCE/MT</t>
  </si>
  <si>
    <t>AQUISIÇÃO DE EQUIPAMENTOS PARA AMPLIAÇÃO, INSTALAÇÃO E MANUTENÇÃO DOS ATIVOS DE REDE EXISTENTES NAS UNIDADES HOSPITALARES DO HOSPITAL ESTADUAL SANTA CASA E HOSPITAL CENTRAL, PARA ATENDER AS NECESSIDADES DA SECRETARIA ESTAUDAL DE SAÚDE DE MATO GROSSO</t>
  </si>
  <si>
    <t>HOSPITAL CENTRAL</t>
  </si>
  <si>
    <t>PREGÃO ELETRÔNICO Nº 079/2022/SES</t>
  </si>
  <si>
    <t>MEDICORDIGITAL TÉCNOLOGIA LTDA</t>
  </si>
  <si>
    <t>ATA DE RP Nº 002/2022/SEDUC - PREGÃO ELETRÔNICO SRP N° 041/2021/SEDUC</t>
  </si>
  <si>
    <t>A M I CONSTRUÇÕES EIRELI</t>
  </si>
  <si>
    <t>ORIGEM: PREGÃO ELETRÔNICO N°. 083/2022</t>
  </si>
  <si>
    <t>CQC – TECNOLOGIA EM SISTEMAS DIAGNÓSTICOS LTDA -</t>
  </si>
  <si>
    <t>INEXIGIBILIDADE Nº 020/2022/SES/MT</t>
  </si>
  <si>
    <t>HOSP. REGIONAL SINOP</t>
  </si>
  <si>
    <t>ORIGEM: PREGÃO ELETRÔNICO N° 074/2022</t>
  </si>
  <si>
    <t>MUNDIAL PRESTADORA DE SERVIÇOS DE LIMPEZA EIRELI</t>
  </si>
  <si>
    <t>VIDENTE CONSTRUÇÕES E COMÉRCIO LTDA - ME</t>
  </si>
  <si>
    <t>CORDENADORIA DE TRASPLANTE</t>
  </si>
  <si>
    <t>C O AMARAL – HAC COMERCIAL</t>
  </si>
  <si>
    <t>DARLU INDÚSTRIA TÊXTIL LTDA</t>
  </si>
  <si>
    <t>C. A. GUIDI EIRELI</t>
  </si>
  <si>
    <t>ATA DE REGISTRO DE PREÇO Nº 011/2022/SEPLAG 
 PREGÃO ELETRÔNICO Nº 019/2021/SEPLAG – PROCESSO Nº 500.999/2020/SEPLAG</t>
  </si>
  <si>
    <t>GBSAGTES -CAL</t>
  </si>
  <si>
    <t>HOSPITAL REGIONAL DE CÁCERES</t>
  </si>
  <si>
    <t>HOSPITAL METROPOLITANO</t>
  </si>
  <si>
    <t>CURAT SERVICOS MEDICOS ESPECIALIZADOS LTDA</t>
  </si>
  <si>
    <t>ATA DE REGISTRO DE PREÇOS Nº 012/2022 - PREGÃO ELETRÔNICO N° 033/2022/TJAM</t>
  </si>
  <si>
    <t>CLEAR TECNOLOGIA DA INFORMAÇÃO LTDA</t>
  </si>
  <si>
    <t>PREGÃO ELETRÔNICO Nº 097/2022/SES/MT</t>
  </si>
  <si>
    <t>FINISSIMA DISTRIBUIDORA DE ÁGUA LTDA - ME</t>
  </si>
  <si>
    <t>CONTRATAÇÃO DE EMPRESA ESPECIALIZADA PARA FORNECIMENTO DE ÁGUA MINERAL NATURAL, PARA ATENDER A DEMANDA DA SECRETARIA DE ESTADO DE SAÚDE - SES/MT E SUAS UNIDADES, NO ÂMBITO DE CUIABÁ E VÁRZEA GRANDE”</t>
  </si>
  <si>
    <t>SUAD- COMAT</t>
  </si>
  <si>
    <t>ATA DE RP Nº 01/2022 - PREGÃO ELETRÔNICO SRP N° 02/2022 DO MINISTÉRIO DA ECONOMIA</t>
  </si>
  <si>
    <t>OTIMA TECHNOLOGY LTDA,</t>
  </si>
  <si>
    <t>“CONTRATAÇÃO DE SERVIÇOS DE COMUNICAÇÃO E NOTIFICAÇÃO POR MEIO DE SISTEMA DE ENVIO DE MENSAGENS - SMS (SHORT MESSAGE SERVICE), COMPREENDENDO GERENCIAMENTO, TRANSMISSÃO DE MENSAGENS DE TEXTO PARA CELULARES E SUPORTE TÉCNICO, A SER EXECUTADO DE FORMA CONTÍNUA, PARA ATENDER A SECRETARIA DE ESTADO DE SAÚDE”.</t>
  </si>
  <si>
    <t>INEXUGIBILIDADE 002/2023</t>
  </si>
  <si>
    <t>VIP MAGAZINE E COMÉRCIO EIRELI-ME</t>
  </si>
  <si>
    <t>LOCAÇÃO DE IMÓVEL URBANO NÃO RESIDENCIAL, SITUADO NA AV. MIGUEL SUTIL, Nº 11900, E RUA MANAUS Nº 83, BAIRRO CIDADE VERDE - CUIABÁ - MATO GROSSO, PARA ABRIGAR AS INSTALAÇÕES DA SECRETARIA DE ESTADO DE SAÚDE DE MATO GROSSO</t>
  </si>
  <si>
    <t>PREGÃO ELETRÔNICO Nº 089/2022/SES</t>
  </si>
  <si>
    <t>IDEXX BRASIL LABORATÓRIOS LTDA</t>
  </si>
  <si>
    <t>AQUISIÇÃO DE SUBSTRATO CROMOGÊNICO ONPG-MUG PARA REALIZAÇÃO DE ANÁLISES DE ÁGUA PARA CONSUMO HUMANO, PARA ATENDIMENTO AO LABORATÓRIO CENTRAL DE SAÚDE PÚBLICA DO ESTADO DE MATO GROSSO – LACEN/MT E NA DEMANDA DE ANÁLISES PARA A VIGILÂNCIA EM SAÚDE AMBIENTAL NO QUE SE REFERE AO PROGRAMA DE MONITORAMENTO DA QUALIDADE DA ÁGUA PARA O CONSUMO HUMANO – VIGIÁGUA EM MATO GROSSO</t>
  </si>
  <si>
    <t>PREGÃO ELETRÔNICO Nº 070/2022/SES</t>
  </si>
  <si>
    <t>ORGANIZAÇÃO GOIANA DE TERAPIA INTENSIVA LTDA - FILIAL</t>
  </si>
  <si>
    <t>CONTRATAÇÃO DE PESSOA JURÍDICA PARA 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UTI PED (UNIDADE DE TERAPIA INTENSIVA PEDIÁTRICA TIPO II), 15 (QUINZE) LEITOS DE UCI PED (UNIDADE DE CUIDADOS INTERMEDIÁRIOS PEDIÁTRICA), 5 (CINCO) LEITOS DE ENFERMARIA CLÍNICA DE RETAGUARDA, NO ÂMBITO DO HOSPITAL REGIONAL DE SINOP “JORGE DE ABREU.</t>
  </si>
  <si>
    <t>HOSP. REG DE SINOP</t>
  </si>
  <si>
    <t>INEXIGIBILIDADE DE LICITAÇÃO N° 019/2022</t>
  </si>
  <si>
    <t>ANGELA MARIA SUNIGA CARBO</t>
  </si>
  <si>
    <t>ERS- DE COLIDER</t>
  </si>
  <si>
    <t>PREGÃO ELETRONICO SRP Nº 093/2022</t>
  </si>
  <si>
    <t>M.S. DIAGNÓSTICA LTDA</t>
  </si>
  <si>
    <t>ATA DE REGISTRO DE PREÇOS N. 013/2022/SEPLAG – PREGÃO ELETRÔNICO N. 010/2022</t>
  </si>
  <si>
    <t>ORIGEM: PREGÃO ELETRÔNICO N° 056/2022</t>
  </si>
  <si>
    <t>LUPPA ADMINISTRADORA DE SERVIÇOS E REPRESENTAÇÕES COMERCIAIS LTDA</t>
  </si>
  <si>
    <t>R$ 245.573,07</t>
  </si>
  <si>
    <t>R$ 1.169.946,20</t>
  </si>
  <si>
    <t>LACEN -MT</t>
  </si>
  <si>
    <t>R$ 187.725,49</t>
  </si>
  <si>
    <t>MILLENIUN TERCEIRIZADA LTDA</t>
  </si>
  <si>
    <t>CENTRAL DE REDE DE FRIOS</t>
  </si>
  <si>
    <t>R$ 218.930,16</t>
  </si>
  <si>
    <t>OASIS ADMINISTRADORA DE SERVIÇOS EIRELI ME</t>
  </si>
  <si>
    <t>FARMACIA ESTADUAL</t>
  </si>
  <si>
    <t>ORIGEM: PREGÃO ELETRÔNICO N°. 030/2022</t>
  </si>
  <si>
    <t>FAMILY MEDICINA E SAÚDE LTDA-EPP</t>
  </si>
  <si>
    <t>“CONTRATAÇÃO DE EMPRESAS ESPECIALIZADAS EM PRESTAÇÃO DE SERVIÇOS MÉDICOS, POR MEIO DE PROFISSIONAIS QUALIFICADOS, NO ÂMBITO DAS UNIDADES HOSPITALARES SOB A GESTÃO DIRETA DA SECRETARIA DE ESTADO DE SAÚDE DE MATO GROSSO”</t>
  </si>
  <si>
    <t>ARP Nº 009/2022/SESP - PREGÃO ELETRÔNICO Nº 068/2022/SESP</t>
  </si>
  <si>
    <t>MULTIQUALITY COMERCIAL LTDA</t>
  </si>
  <si>
    <t>AQUISIÇÃO DE PNEUS NOVOS, PARA ATENDER AS UNIDADES ADMINISTRATIVAS E OPERACIONAIS DA SECRETARIA DE ESTADO DE SAÚDE”.</t>
  </si>
  <si>
    <t>CRISTIANO RODRIGUES GONÇALVES</t>
  </si>
  <si>
    <t>ARP Nº 004/2022 - PREGÃO ELETRÔNICO Nº 015/2021/SEPLAG</t>
  </si>
  <si>
    <t>INFORTOUCH – AGÊNCIA DE COMUNICAÇÃO, EVENTOS E PRODUTOS ALIMENTÍCIOS EIRELI</t>
  </si>
  <si>
    <t>“CONTRATAÇÃO DE EMPRESA ESPECIALIZADA NA PRESTAÇÃO DE SERVIÇOS DE APOIO LOGÍSTICO E FORNECIMENTO DE MATERIAIS PARA EVENTOS, ATOS E SOLENIDADES, PARA ATENDER O CONSELHO ESTADUAL DE SAÚDE DA SECRETARIA DE ESTADO DE SAÚDE”</t>
  </si>
  <si>
    <t>CONSELHO ESTADUAL</t>
  </si>
  <si>
    <t>ARP Nº 004/2022 - PREGÃO ELETRÔNICO Nº 015/2021/SEPLAG –</t>
  </si>
  <si>
    <t>CONTRATAÇÃO DE EMPRESA ESPECIALIZADA NA PRESTAÇÃO DE SERVIÇOS DE APOIO LOGÍSTICO E FORNECIMENTO DE MATERIAIS PARA EVENTOS, ATOS E SOLENIDADES, PARA ATENDER A SECRETARIA DE ESTADO DE SAÚDE E SUAS UNIDADES</t>
  </si>
  <si>
    <t>OPÇÃO LOCAÇÃO E COMÉRCIO DE SOM E LUZ LTDA EPP</t>
  </si>
  <si>
    <t>PIRES DE MIRANDA E CIA LTDA EP</t>
  </si>
  <si>
    <t>SOLUÇÃO LOCADORA DE TOALETES LTDA ME</t>
  </si>
  <si>
    <t>ORIGEM: PREGÃO ELETRÔNICO N° 064/2022</t>
  </si>
  <si>
    <t>PRESTAÇÃO DE SERVIÇOS MÉDICOS EM CIRURGIA VASCULAR E OTORRINOLARINGOLOGIA, POR MEIO DE PROFISSIONAIS QUALIFICADOS, NO ÂMBITO DAS UNIDADES HOSPITALARES SOB A GESTÃO DIRETA DA SECRETARIA DE ESTADO DE SAÚDE DE MATO GROSSO</t>
  </si>
  <si>
    <t>HOSPITAL REGIONAL DE RONDONÓPOLIS</t>
  </si>
  <si>
    <t>HOSPITAL REGIONAL DE ALTA FLORESTA</t>
  </si>
  <si>
    <t>HOSP. REG DE COLIDER</t>
  </si>
  <si>
    <t>HOSPITAL REGIONAL DE SORRISO</t>
  </si>
  <si>
    <t>PSICOMED – ASSISTÊNCIA MÉDICA DE SINOP LTDA</t>
  </si>
  <si>
    <t>HOSPITAL REGIONAL DE SINOP</t>
  </si>
  <si>
    <t>DISPENSA DE LICITAÇÃO N° 029/2022/SES/MT</t>
  </si>
  <si>
    <t>A. FRANÇA BARRETO COMÉRCIO E SERVIÇOS - ME</t>
  </si>
  <si>
    <t>INEXIGIBILIDADE Nº 018/2022/SES</t>
  </si>
  <si>
    <t>GE HEALTHCARE DO BRASIL COMÉRCIO E SERVIÇOS PARA EQUIPAMENTOS MÉDICO-HOSPITALARES LTDA</t>
  </si>
  <si>
    <t>AQUISIÇÃO DE APARELHO DE ULTRASSONOGRAFIA TOTALMENTE DIGITAL COM DOPPLER COLORIDO DE ALTA RESOLUÇÃO, PARA GINECOLOGIA, OBSTETRÍCIA, UROLOGIA, CARDIOLOGIA FETAL, VASCULAR, CEREBROVASCULAR E PEQUENAS PARTES</t>
  </si>
  <si>
    <t>CASA CIVIL</t>
  </si>
  <si>
    <t>PREGÃO ELETRÔNICO N°. 078/2022</t>
  </si>
  <si>
    <t>MITTEL S/A</t>
  </si>
  <si>
    <t>CONTRATAÇÃO DE PESSOA JURÍDICA PARA 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TIPO ADULTO DE (UTI) UNIDADE DE TERAPIA INTENSIVA NO ÂMBITO DO HOSPITAL REGIONAL DE ALTA FLORESTA “ALBERT SABIN</t>
  </si>
  <si>
    <t>PREGÃO ELETRÔNICO N° 047/2022</t>
  </si>
  <si>
    <t>OLMIR IORIS E CIA LTDA</t>
  </si>
  <si>
    <t>AQUISIÇÃO DE APARELHOS DE AR CONDICIONADO DO TIPO SPLIT E PISO TETO DE DIFERENTES CAPACIDADES, BEBEDOUROS E FRIGOBAR PARA ATENDIMENTO À SECRETARIA DE ESTADO DE SAÚDE DE MATO GROSSO</t>
  </si>
  <si>
    <t>JH CORREA COMERCIO DE PRODUTOS ELETROELETRONICOS E PAPELARIA LTDA</t>
  </si>
  <si>
    <t>INEXIGIBILIDADE N° 013/2022/SES/MT</t>
  </si>
  <si>
    <t>MCA COMERCIO E ASSISTENCIA TECNICA HOSPITALAR LTDA</t>
  </si>
  <si>
    <t>CONTRATAÇÃO DE EMPRESA ESPECIALIZADA NA PRESTAÇÃO DE SERVIÇOS DE MANUTENÇÃO PREVENTIVA E CORRETIVA EM EQUIPAMENTOS HOSPITALARES “VENTILADORES PULMONARES”, MARCA TAKAOKA, INCLUINDO SUBSTITUIÇÃO DE PEÇAS, QUANDO NECESSÁRIO, PARA ATENDER AO HOSPITAL REGIONAL DE SINOP, SOB A GESTÃO DA SECRETARIA DE ESTADO DE SAÚDE DE MATO GROSSO</t>
  </si>
  <si>
    <t>MEDLAB ASSISTÊNCIA TÉCNICA E COMÉRCIO DE PEÇAS PARA EQUIPAMENTOS HOSPITALARES EIRELI - EPP,</t>
  </si>
  <si>
    <t>CONTRATAÇÃO DE EMPRESA ESPECIALIZADA NA PRESTAÇÃO DE SERVIÇOS DE MANUTENÇÃO PREVENTIVA E CORRETIVA EM EQUIPAMENTOS HOSPITALARES “VENTILADORES PULMONARES”, MARCA MAGNAMED, INCLUINDO SUBSTITUIÇÃO DE PEÇAS, QUANDO NECESSÁRIO, PARA ATENDER AO HOSPITAL ESTADUAL LOUSITE FERREIRA DA SILVA, SOB A GESTÃO DA SECRETARIA DE ESTADO DE SAÚDE DE MATO GROSSO</t>
  </si>
  <si>
    <t>R$ 229.200,00</t>
  </si>
  <si>
    <t>ARP Nº 018/2022/SEPLAG - PREGÃO ELETRÔNICO Nº 017/2022/SEPLAG</t>
  </si>
  <si>
    <t>NAKA EXPRESS GENEROS ALIMENTICIOS LTDA</t>
  </si>
  <si>
    <t>CONTRATAÇÃO DE EMPRESA ESPECIALIZADA PARA FORNECIMENTO DE ÁGUA MINERAL NATURAL E VASILHAMES DE ACONDICIONAMENTO, PARA ATENDER AS DEMANDAS DA SECRETARIA DE ESTADO DE SAÚDE - SES/MT E SUAS UNIDADES, NO ÂMBITO DE CUIABÁ E VÁRZEA GRANDE</t>
  </si>
  <si>
    <t>COMAT</t>
  </si>
  <si>
    <t>UGOLINI CAMPOS EIRELI</t>
  </si>
  <si>
    <t>DISPENSA DE LICITAÇÃO N° 004/2023/SES/MT</t>
  </si>
  <si>
    <t>BAYER S.A</t>
  </si>
  <si>
    <t>ASTRAZENECA DO BRASIL LTDA</t>
  </si>
  <si>
    <t>PRATI, DONADUZZI &amp; CIA LTDA</t>
  </si>
  <si>
    <t>CM HOSPITALAR S.A</t>
  </si>
  <si>
    <t>CONTRATO Nº 063/2023/SES/MT PREGÃO ELETRÔNICO Nº 016/2023</t>
  </si>
  <si>
    <t>BRANDÃO AUTOMÓVEIS LTDA</t>
  </si>
  <si>
    <t>COTRAN</t>
  </si>
  <si>
    <t>ORIGEM: PREGÃO ELETRÔNICO n° 020/2023 - REPETIÇÃO DO PE nº 080/2022</t>
  </si>
  <si>
    <t>FUJICOM COMÉRCIO DE MATERIAIS HOSPITALARES E IMPORTAÇÃO LTDA</t>
  </si>
  <si>
    <t>CONTRATAÇÃO DE EMPRESA ESPECIALIZADA NO FORNECIMENTO DE TESTES QUE SERÃO UTILIZADOS NA MEDIÇÃO DOS NÍVEIS DE HEMOGLOBINA DOS POSSÍVEIS DOADORES DE SANGUE. A TESTAGEM ACONTECERÁ DE FORMA NÃO INVASIVA, ELIMINANDO O RISCO DE INFECÇÃO TANTO PARA OS DOADORES COMO PARA OS FUNCIONÁRIOS, APRESENTANDO REDUÇÃO CONSIDERÁVEL NOS CUSTOS FINANCEIROS E NA PRODUÇÃO DE RESÍDUOS, A CONTRATAÇÃO SERÁ PELO PERÍODO DE 12 (DOZE) MESES, COM A DISPONIBILIZAÇÃO DOS EQUIPAMENTOS DE MEDIÇÃO DE HEMOGLOBINA NÃO-INVASIVO, OBJETO 01, SEM ÔNUS PARA A ADMINISTRAÇÃO PÚBLICA, EM REGIME DE COMODATO, INCLUINDO AS MANUTENÇÕES CORRETIVAS E PREVENTIVAS DOS EQUIPAMENTOS, CAPACITAÇÕES, TREINAMENTOS, ACESSÓRIOS QUE DEVEM SER FORNECIDOS TAMBÉM SEM ÔNUS, ATENDENDO ASSIM EXCLUSIVAMENTE AS ATIVIDADES DESENVOLVIDAS NO MT-HEMOCENTRO E SUA HEMORREDE.</t>
  </si>
  <si>
    <t>PREGÃO ELETRÔNICO Nº 010/2023/SES/MT</t>
  </si>
  <si>
    <t>C.J. MONTEIRO JUNIOR ME</t>
  </si>
  <si>
    <t>ADESÃO CARONA A ATA DE REGISTRO DE PREÇOS Nº. 005/2022/SESP</t>
  </si>
  <si>
    <t>ARAÚJO E CASTRO COMÉRCIO LTDA</t>
  </si>
  <si>
    <t>ARP Nº 001/2023/SESP - PREGÃO ELETRÔNICO Nº 133/2022/SESP</t>
  </si>
  <si>
    <t>R$ 33.809,50</t>
  </si>
  <si>
    <t>070/2023</t>
  </si>
  <si>
    <t>PNEUAR COMÉRCIO DE PNEUS LTDA</t>
  </si>
  <si>
    <t>R$ 85.710,00</t>
  </si>
  <si>
    <t>ORIGEM: PREGÃO ELETRÔNICO N° 021/2023</t>
  </si>
  <si>
    <t>NATHYSSIA VIRGINIA LIMA DE ARRUDA</t>
  </si>
  <si>
    <t>CONTRATAÇÃO DE EMPRESA ESPECIALIZADA NO FORNECIMENTO DE ALIMENTAÇÃO E LANCHES PARA DOADORES VOLUNTÁRIO DE SANGUE E PACIENTES EM TRATAMENTO HEMOTERÁPICO AMBULATORIAL, PARA PLANTONISTAS NO MT – HEMOCENTRO E DE ALIMENTAÇÃO E KIT LANCHES PARA DATAS E EVENTOS COMEMORATIVOS, POR UM PERÍODO DE 12 (DOZE) MESES.</t>
  </si>
  <si>
    <t>DISTRIBUIDORA DE ALIMENTOS RIO BRANCO LTDA – EPP</t>
  </si>
  <si>
    <t>ATA DE REGISTRO DE PREÇOS Nº. 003/2023
 PREGÃO ELETRÔNICO N°. 022/2022/SEPLAG</t>
  </si>
  <si>
    <t>SORRISO PRIME LTDA</t>
  </si>
  <si>
    <t>“CONTRATAÇÃO DE EMPRESA ESPECIALIZADA NA PRESTAÇÃO DE SERVIÇOS DE DESINSETIZAÇÃO, DEDETIZAÇÃO, DESCUPINIZAÇÃO E DESRATIZAÇÃO COM FORNECIMENTO DE MÃO DE OBRA QUALIFICADA, EQUIPAMENTOS, FERRAMENTAS E TODOS OS MATERIAIS NECESSÁRIOS PARA A EXECUÇÃO DOS SERVIÇOS, A SEREM EXECUTADOS NOS PRÉDIOS E INSTALAÇÕES DA SECRETARIA DE ESTADO DE SAÚDE DE MATO GROSSO E SUAS UNIDADES DESCENTRALIZADAS”</t>
  </si>
  <si>
    <t>PREGÃO ELETRÔNICO N°. 013/2023/SES</t>
  </si>
  <si>
    <t>CATIONLAB EQUIPAMENTOS E PRODUTOS PARA LABORATÓRIOS EIRELI-ME</t>
  </si>
  <si>
    <t>AQUISIÇÃO DE EQUIPAMENTO: CABINE DE SEGURANÇA BIOLÓGICA PARA ATENDIMENTO AO SETOR DE MICROBIOLOGIA DE ALIMENTOS DO LABORATÓRIO CENTRAL DE SAÚDE PÚBLICA DO ESTADO DE MATO GROSSO – LACEN/MT”</t>
  </si>
  <si>
    <t>ATA DE REGISTRO DE PREÇOS Nº. 036/2022/SES/MT
 PREGÃO ELETRÔNICO N°. 055/2022</t>
  </si>
  <si>
    <t>GENSET SOLUTIONS INDÚSTRIA, COMÉRCIO, IMPORTAÇÃO E EXPORTAÇÃO DE GRUPOS GERADORES LTDA</t>
  </si>
  <si>
    <t>CONTRATAÇÃO DE EMPRESA ESPECIALIZADA NA AQUISIÇÃO DE GRUPO MOTOR GERADOR, SOB DEMANDA, INCLUSO TRANSPORTE E INSTALAÇÃO PARA ATENDER À NECESSIDADE DA SECRETARIA DE ESTADO DE SAÚDE DE MATO GROSSO EM TODO SEU TERRITÓRIO</t>
  </si>
  <si>
    <t>076/2023</t>
  </si>
  <si>
    <t>ATA DE REGISTRO DE PREÇOS Nº. 004/2023/SEPLAG
 PREGÃO ELETRÔNICO N°. 014/2022</t>
  </si>
  <si>
    <t>TIM S.A</t>
  </si>
  <si>
    <t>CONTRATAÇÃO DE EMPRESA ESPECIALIZADA EM TELECOMUNICAÇÕES, QUE POSSUAM OUTORGA DA ANATEL – AGÊNCIA NACIONAL DE TELECOMUNICAÇÕES, PARA PRESTAÇÃO DE SERVIÇOS DE TELEFONIA MÓVEL PESSOAL (SMP - SERVIÇO MÓVEL PESSOAL), NA MODALIDADE LOCAL, SERVIÇO TELEFÔNICO COMUTADO DE LONGA DISTÂNCIA NACIONAL - LDN E LONGA DISTÂNCIA INTERNACIONAL – LDI, ORIGINADOS DE TERMINAIS MÓVEIS E CONEXÃO REMOTA, COM FORNECIMENTO DE APARELHOS DIGITAIS E MINI MODEMS PORTÁTEIS EM REGIME DE COMODATO, PARA ATENDER AOS ÓRGÃOS/ENTIDADES DO PODER EXECUTIVO EM TODO TERRITÓRIO DO ESTADO DE MATO GROSSO</t>
  </si>
  <si>
    <t>R$ 914.047,50</t>
  </si>
  <si>
    <t>ORIGEM: CHAMAMENTO PÚBLICO N° 001/2023</t>
  </si>
  <si>
    <t>ONCOMED CLINICA DE TRATAMENTO MULTIDISCIPLINAR DO CÂNCER S/C LTDA</t>
  </si>
  <si>
    <t>INEXIGIBILIDADE Nº 026/2022</t>
  </si>
  <si>
    <t>CQC – TECNOLOGIA EM SISTEMAS DIAGNÓSTICOS LTDA</t>
  </si>
  <si>
    <t>AQUISIÇÃO DE SISTEMA AUTOMATIZADO METODOLOGIA ELFA (ENZYME LINKED FLUORESCENT ASSAY) UTILIZADO NAS ANÁLISES, NA ÁREA DE SOROLOGIA, IMUNOQUÍMICA, DETECÇÃO DE ANTÍGENO E INSUMOS PARA O FUNCIONAMENTO PARA ATENDER AS DEMANDAS DO LABORATÓRIO CENTRAL DE SAÚDE PÚBLICA DO ESTADO DE MATO GROSSO – LACEN/MT</t>
  </si>
  <si>
    <t>CHAMAMENTO PÚBLICO Nº 002/2023/SES</t>
  </si>
  <si>
    <t>ATOMED PRODUTOS MÉDICOS E DE AUXILIO HUMANO LTDA</t>
  </si>
  <si>
    <t>CREDENCIAMENTO DE EMPRESAS PARA O FORNECIMENTO DE PRÓTESES DE IMPLANTE COCLEAR (IC) E PRÓTESES OSTEOANCORADAS AOS PACIENTES COM DEFICIÊNCIA AUDITIVA, PARA ATIVAÇÃO E MAPEAMENTOS SEQUENCIAIS NO CRIDAC, INCLUINDO INSUMOS, CAPACITAÇÃO TÉCNICA E COMODATO DE NOTEBOOK COM SOFTWARE, BEM COMO OS INSUMOS PARA A REALIZAÇÃO DO PROCEDIMENTO CIRÚRGICO DO IMPLANTE COCLEAR (IC) E DAS PRÓTESES OSTEOANCORADAS, NO HOSPITAL ESTADUAL SANTA CASA, CONFORME AS ESPECIFICAÇÕES CONSTANTES NESTE TERMO DE CONTRATO, QUE ENTRE SI CELEBRAM A SECRETARIA DE ESTUDO DE SAÚDE DE MATO GROSSO E A EMPRESA ATOMED PRODUTOS MÉDICOS E DE AUXILIO HUMANO LTDA</t>
  </si>
  <si>
    <t>HOSPITAL ESTADUAL SANTA CASA - CRIDAC</t>
  </si>
  <si>
    <t>081/2023</t>
  </si>
  <si>
    <t>POLITEC IMPORTAÇÃO E COMÉRCIO LTDA</t>
  </si>
  <si>
    <t>HOSPITAL ESTADUAL SANTA CASA - POLITEC</t>
  </si>
  <si>
    <t>082/2023</t>
  </si>
  <si>
    <t>MED-EL DO BRASIL ELETROMEDICOS LTDA</t>
  </si>
  <si>
    <t>083/2023</t>
  </si>
  <si>
    <t>ATA DE REGISTRO DE PREÇOS Nº 014/2022/SES
 PREGÃO ELETRÔNICO Nº. 028/2022</t>
  </si>
  <si>
    <t>DSM DISTRIBUIDORA DE MÓVEIS E MATERIAIS PARA CONSTRUCAO LTDA,</t>
  </si>
  <si>
    <t>O PRESENTE TERMO TEM COMO OBJETO FUTURA E EVENTUAL AQUISIÇÃO DE BENS PERMANENTE (CONTAINERS), PARA ATENDER AS NECESSIDADES DA COORDENADORIA DE VIGILÂNCIA EM SAÚDE AMBIENTAL E OS ESCRITÓRIOS REGIONAIS/MT, PARA DEPOSITO DE INSUMOS E DE ESCRITÓRIO, PARA ATENDER A SECRETARIA DE ESTADO DE SAÚDE DO ESTADO DE MATO GROSSO</t>
  </si>
  <si>
    <t>COVSAM</t>
  </si>
  <si>
    <t>R$ 605.103,66</t>
  </si>
  <si>
    <t>084/2023</t>
  </si>
  <si>
    <t>INEXIGIBILIDADE Nº 006/2023/SES</t>
  </si>
  <si>
    <t>A SOCIEDADE BENEFICENTE ISRAELITA BRASILEIRA HOSPITAL ALBERT EINSTEIN</t>
  </si>
  <si>
    <t>“CONTRATAÇÃO DE SERVIÇO DE CONSULTORIA A SER REALIZADO NO HOSPITAL CENTRAL DE ALTA COMPLEXIDADE PARA FORTALECER A REDE DE ATENÇÃO À SAÚDE DO SISTEMA PÚBLICO DO ESTADO DE MATO GROSSO”.</t>
  </si>
  <si>
    <t>R$ 3.995.000,00</t>
  </si>
  <si>
    <t>085/2023</t>
  </si>
  <si>
    <t>ATA DE REGISTRO DE PREÇOS Nº. 59/2022 
 PREGÃO ELETRÔNICO/SRP N° 043/2022/FUNED</t>
  </si>
  <si>
    <t>LM ORGANIZAÇÃO HOTELEIRA LTDA</t>
  </si>
  <si>
    <t>CONTRATAÇÃO DA PRESTAÇÃO DE SERVIÇO DE HOSPEDAGEM E ALIMENTAÇÃO PARA ATENDER A SECRETARIA DE ESTADO DE SAÚDE.</t>
  </si>
  <si>
    <t>CONSELHO</t>
  </si>
  <si>
    <t>R$ 626.000,00</t>
  </si>
  <si>
    <t>086/2023</t>
  </si>
  <si>
    <t>ATA DE REGISTRO DE PREÇO Nº 011/2022/SEPLAG
 PREGÃO ELETRÔNICO Nº 019/2021/SEPLAG – PROCESSO Nº 500.999/2020/SEPLAG</t>
  </si>
  <si>
    <t>R$ 5.532.764,64</t>
  </si>
  <si>
    <t>087/2023</t>
  </si>
  <si>
    <t>INEXIGIBILIDADE Nº 024/2022/SES</t>
  </si>
  <si>
    <t>BIOMÉDICA EQUIPAMENTOS E SUPRIMENTOS HOSPITALARES LTDA</t>
  </si>
  <si>
    <t>AQUISIÇÃO DE KIT DE DETECÇÃO POR PCR EM TEMPO REAL VIASURE PAINEL RESPIRATÓRIO IV, COM O OBJETIVO DE ATENDER AO LABORATÓRIO CENTRAL DE SAÚDE PÚBLICA DO ESTADO DE MT– LACEN/MT.</t>
  </si>
  <si>
    <t>R$ 558.585,24</t>
  </si>
  <si>
    <t>088/2023</t>
  </si>
  <si>
    <t>PREGÃO ELETRÔNICO Nº 025/2023/SES</t>
  </si>
  <si>
    <t>VELP TECNOLOGIA LTDA</t>
  </si>
  <si>
    <t>CONTRATAÇÃO DE EMPRESA ESPECIALIZADA EM PRESTAÇÃO DE SERVIÇOS DE SOLUÇÃO INTEGRADA COM FORNECIMENTO E LOCAÇÃO DE EQUIPAMENTOS, SUPORTE E MANUTENÇÃO PARA ATENDER O SERVIÇO DE ATENDIMENTO MÓVEL DE URGÊNCIA – SAMU 192.</t>
  </si>
  <si>
    <t>R$ 761.230,92</t>
  </si>
  <si>
    <t>089/2023</t>
  </si>
  <si>
    <t>INEXIGIBILIDADE Nº 010/2023/SES</t>
  </si>
  <si>
    <t>NP TECNOLOGIA E GESTÃO DE DADOS LTDA</t>
  </si>
  <si>
    <t>“CONTRATAÇÃO DE SERVIÇO ESPECIALIZADO NO FORNECIMENTO DE ASSINATURA DE FERRAMENTA DE PESQUISA E COMPARAÇÃO DE PREÇOS PRATICADOS PELA ADMINISTRAÇÃO PÚBLICA”</t>
  </si>
  <si>
    <t>R$ 11.580,00</t>
  </si>
  <si>
    <t>090/2023</t>
  </si>
  <si>
    <t>INEXIGIBILIDADE Nº 008/2023/SES</t>
  </si>
  <si>
    <t>INSTITUTO DE CAPACITAÇÃO E PÓS-GRADUAÇÃO LTDA EPP – (ICAP)</t>
  </si>
  <si>
    <t>CONTRATAÇÃO DE EMPRESA ESPECIALIZADA NA PRESTAÇÃO DE SERVIÇOS DE QUALIFICAÇÃO DE PROFISSIONAIS NA ÁREA DE LICITAÇÕES E CONTRATOS, COM A DISPONIBILIZAÇÃO DE 50 (CINQUENTA) VAGAS, VISANDO A PARTICIPAÇÃO DE SERVIDORES DA SECRETARIA DE ESTADO DE SAÚDE DO ESTADO DE MATO GROSSO NO CURSO DE PÓS-GRADUAÇÃO EM LICITAÇÕES E CONTRATOS ADMINISTRATIVOS, DE ACORDO COM A NOVA LEI DE LICITAÇÕES N° 14.133/2021</t>
  </si>
  <si>
    <t>GBSAGH</t>
  </si>
  <si>
    <t>R$ 358.200,00</t>
  </si>
  <si>
    <t>092/2023</t>
  </si>
  <si>
    <t>PREGÃO ELETRÔNICO Nº 071/2021/SES</t>
  </si>
  <si>
    <t>MEDIALL BRASIL S.A</t>
  </si>
  <si>
    <t>CONTRATAÇÃO DE PESSOA JURÍDICA PARA PRESTAÇÃO DE SERVIÇOS DE GERENCIAMENTO TÉCNICO, ADMINISTRATIVO, FORNECIMENTO DE RECURSOS HUMANOS, RECURSOS MATERIAIS, MEDICAMENTOS, INSUMOS FARMACÊUTICOS, INCLUINDO FORNECIMENTO DE EQUIPAMENTOS E INSUMOS PARA ESSA DEMANDA E OUTROS NECESSÁRIOS PARA O FORNECIMENTO DE UNIDADE DE TERAPIA INTENSIVA (UTI) TIPO NEONATAL, PEDIÁTRICO E ADULTO PARA O HOSPITAL SANTA CASA SOB GESTÃO DA SECRETARIA DE ESTADO DE SAÚDE DE MATO GROSSO</t>
  </si>
  <si>
    <t>R$ 7.280.983,50</t>
  </si>
  <si>
    <t>093/2023</t>
  </si>
  <si>
    <t>ATA DE REGISTRO DE PREÇOS Nº. 018/2023/SES/MT PREGÃO ELETRÔNICO Nº 090/2022</t>
  </si>
  <si>
    <t>REPETIÇÃO DO PREGÃO ELETRÔNICO Nº 058/2022 - REGISTRO DE PREÇO PARA FUTURA E EVENTUAL AQUISIÇÃO DE MEIOS AUXILIARES DE LOCOMOÇÃO, CADEIRA DE RODAS MONOBLOCOS PARA POSTERIOR CONCESSÃO AOS PACIENTES DESTA UNIDADE DE SAÚDE/CRIDAC EM ATENDIMENTO AS NECESSIDADES AOS USUÁRIOS DESTA UNIDADE DE SAÚDE, CER III -CENTRO ESPECIALIZADO EM REABILITAÇÃO.</t>
  </si>
  <si>
    <t>R$ 1.341.000,00</t>
  </si>
  <si>
    <t>094/2023</t>
  </si>
  <si>
    <t>ATA DE REGISTRO DE PREÇOS Nº. 002/2023/SEPLAG 
 PREGÃO ELETRÔNICO Nº 001/2023/SEPLAG</t>
  </si>
  <si>
    <t>CONTRATAÇÃO DE EMPRESA ESPECIALIZADA NA PRESTAÇÃO DE SERVIÇOS DE AGENCIAMENTO E FORNECIMENTO DE PASSAGENS AÉREAS NACIONAIS E INTERNACIONAIS POR MEIO DE FERRAMENTA ON-LINE DE AUTOAGENDAMENTO (SELF-BOOKING), PARA ATENDER A SECRETARIA DE ESTADO DE SAÚDE DE MATO GROSSO</t>
  </si>
  <si>
    <t>GBSAREG
 GBSAG
 GBSAITI
 GBSAOF
 GBSES</t>
  </si>
  <si>
    <t>10.579.019 ,00</t>
  </si>
  <si>
    <t>095/2023</t>
  </si>
  <si>
    <t>ATA DE REGISTRO DE PREÇOS Nº. 012/2022/SEPLAG PREGÃO ELETRÔNICO Nº 008/2022/SEPLAG</t>
  </si>
  <si>
    <t>RIKA COMÉRCIO DE ALIMENTOS EIRELLI</t>
  </si>
  <si>
    <t>CONTRATAÇÃO DE EMPRESA ESPECIALIZADA NO FORNECIMENTO DE GÊNEROS ALIMENTÍCIOS, SENDO AÇÚCAR, CAFÉ, CHÁ MATE, CAFÉ SOLÚVEL TIPO CAPPUCCINO E GUARANÁ RALADO, PARA ATENDER A SECRETARIA DE ESTADO DE SAÚDE DE MATO GROSSO</t>
  </si>
  <si>
    <t>R$ 137.822,00</t>
  </si>
  <si>
    <t>096/2023</t>
  </si>
  <si>
    <t>ORIGEM: ARP Nº 005/2023/SEPLAG- REGÃO ELETRÔNICO Nº 003/2023/SEPLAG</t>
  </si>
  <si>
    <t>CONTRATAÇÃO DE EMPRESA ESPECIALIZADA NA PRESTAÇÃO DE SERVIÇOS DE LOCAÇÃO DE VEÍCULOS ADMINISTRATIVOS, CATEGORIAS DIVERSAS (SEM MOTORISTA E SEM COMBUSTÍVEL), DEVIDAMENTE LICENCIADOS JUNTO AO DETRAN, COM QUILOMETRAGEM LIVRE, INCLUINDO SEGURO, MONITORAMENTO POR SISTEMA GPS/GSM/GPRS, MANUTENÇÃO VEICULAR, INSULFILME ADESIVAGEM PARA ATENDER AS UNIDADES ADMINISTRATIVAS DESTA SECRETARIA DE ESTADO DE SAÚDE – SES/MT.</t>
  </si>
  <si>
    <t>R$ 16.770.912,00</t>
  </si>
  <si>
    <t>097/2023</t>
  </si>
  <si>
    <t>UGOLINI CAMPOS EIRELI,</t>
  </si>
  <si>
    <t>CONTRATAÇÃO DE EMPRESA ESPECIALIZADA PARA FORNECIMENTO DE ÁGUA MINERAL NATURAL E VASILHAMES DE ACONDICIONAMENTO, PARA ATENDER AS DEMANDAS DA SECRETARIA DE ESTADO DE SAÚDE - SES/MT E SUAS UNIDADES, NO ÂMBITO DE CUIABÁ E VÁRZEA GRANDE”</t>
  </si>
  <si>
    <t>R$ 25.400,00</t>
  </si>
  <si>
    <t>RELATÓRIO DE GESTOR E FISCAIS DOS CONTRATOS</t>
  </si>
  <si>
    <t>PORTARIA</t>
  </si>
  <si>
    <t>NOME GESTOR</t>
  </si>
  <si>
    <t>NOME DO FISCAL TITULAR</t>
  </si>
  <si>
    <t>NOME DO SUPLENTE DE FISCAL</t>
  </si>
  <si>
    <t>Luci Emilia Grzybowski De Oliveira - Matricula: 110184</t>
  </si>
  <si>
    <t>Tatiane Morbeck Leite - Matricula: 314665</t>
  </si>
  <si>
    <t>Juliana Almeida Silva Fernandes - Matrícula: 125348</t>
  </si>
  <si>
    <t>Lívia Katherine M. F. Fernandes - Matricula: 297407</t>
  </si>
  <si>
    <t>Edinauda Oliveira da Silva - Matrícula: 282391</t>
  </si>
  <si>
    <t>305/2023/GBSES</t>
  </si>
  <si>
    <t>Onair Azevedo Nogueira - Matricula: 280800</t>
  </si>
  <si>
    <t>Dennislaine Alves Lima Dantas - Matrícula: 280733</t>
  </si>
  <si>
    <t>Gilson Ferreira Ortiz - Matrícula: 74962</t>
  </si>
  <si>
    <t xml:space="preserve"> 277/2023/GBSES</t>
  </si>
  <si>
    <t>Cristiane de Oliveira Rodrigues - Matricula: 294874</t>
  </si>
  <si>
    <t>Viner Albuquerque Alves - Matrícula:
294916</t>
  </si>
  <si>
    <t>206/2023/GBSES</t>
  </si>
  <si>
    <t xml:space="preserve">Viner Albuquerque Alves  - Matrícula: 294916 </t>
  </si>
  <si>
    <t>Kerlen Ajala de Almeida - Matrícula: 299712</t>
  </si>
  <si>
    <t xml:space="preserve"> 125/2023/GBSES</t>
  </si>
  <si>
    <t>Eder Del Barco Nishioka - Matricula: 115533</t>
  </si>
  <si>
    <t>Manoel Abreu de Oliveira Neto - Matrícula: 115767</t>
  </si>
  <si>
    <t>André Valente do Couto - Matrícula: 110682</t>
  </si>
  <si>
    <t>161/2023/GBSES</t>
  </si>
  <si>
    <t>Gean Carlos Koch de Paula Arruda - Matricula: 302868</t>
  </si>
  <si>
    <t>Marilei de Oliveira Silva Neri - Matrícula: 321582</t>
  </si>
  <si>
    <t>Elisangela Rosa da Silva Caldas -Matricula: 315111</t>
  </si>
  <si>
    <t>092/2023/GBSES</t>
  </si>
  <si>
    <t>Rafael de Freitas Batista - Matrícula: 95538</t>
  </si>
  <si>
    <t>Christoffer Raphael Otterbak Pinheiro -Matrícula: 305704</t>
  </si>
  <si>
    <t>Lucas Francisco Melo Barbosa - Matricula: 282150</t>
  </si>
  <si>
    <t>Camila Mariana da Silva Bianchini - Matricula: 325676</t>
  </si>
  <si>
    <t>Mayara Galvão Nascimento - Matricula: 273833</t>
  </si>
  <si>
    <t>109/2023/GBSES</t>
  </si>
  <si>
    <t>Elaine Cristina de Oliveira - Matricula: 93983</t>
  </si>
  <si>
    <t>Klaucia Rodrigues Vasconcelos - Matrícula: 295302</t>
  </si>
  <si>
    <t>Soraia Pesarini - Matrícula: 114224</t>
  </si>
  <si>
    <t>291/2023/GBSES</t>
  </si>
  <si>
    <t>Jean Carlos Alencar da Silva - Matricula: 106244</t>
  </si>
  <si>
    <t>Dóris Giesse Ferreira Costa - Matrícula: 320001</t>
  </si>
  <si>
    <t>Gleici de Souza Ribeiro - Matrícula: 298993</t>
  </si>
  <si>
    <t>218/2023/GBSES</t>
  </si>
  <si>
    <t>Isaura Janice Resmini Martins - Matrícula: 43708</t>
  </si>
  <si>
    <t>Osvaldo Mendes da Purificação - Matrícula: 86282</t>
  </si>
  <si>
    <t>125/2023/GBSES</t>
  </si>
  <si>
    <t>Gian Carla Zanela - Matricula: 289190</t>
  </si>
  <si>
    <t>Pennsylvania Marinho Borralho - Matrícula: 56578</t>
  </si>
  <si>
    <t>Erika Ferreira de Siqueira - Matrícula: 64534</t>
  </si>
  <si>
    <t>Elisangela Rosa da Silva Caldas -Matrícula: 315111</t>
  </si>
  <si>
    <t>268/2023/GBSES</t>
  </si>
  <si>
    <t>Jocineide Rita dos Santos - Matricula: 117547</t>
  </si>
  <si>
    <t>Ligia Rodrigues de Almeida - Matrícula: 272216</t>
  </si>
  <si>
    <t>Fabiana Magalhães da Rocha - Matricula: 125278</t>
  </si>
  <si>
    <t>Vilma Ferreira Xavier - Matrícula: 93209</t>
  </si>
  <si>
    <t>Gessica de Burgo Pessoas - Matrícula: 294089</t>
  </si>
  <si>
    <t>Leandro Henrique Begas - Matrícula: 111559</t>
  </si>
  <si>
    <t>Luci Emilia Grzybowski de Oliveira - Matricula: 110184</t>
  </si>
  <si>
    <t>Juliana Maria Godoi de Lima - Matrícula: 296166</t>
  </si>
  <si>
    <t>Marx Rocha Camarão - Matricula: 252299</t>
  </si>
  <si>
    <t>Loraine Naiara Borges dos Santos - Matrícula: 307085</t>
  </si>
  <si>
    <t>172/2022/GBSES</t>
  </si>
  <si>
    <t>Patrícia Dourado Neves - Matricula: 60686</t>
  </si>
  <si>
    <t>Camila Lobato Baranhuk - Matrícula: 299290</t>
  </si>
  <si>
    <t>Walney Otavio Sampaio Barbosa - Matrícula: 304781</t>
  </si>
  <si>
    <t>Israel Silveira Paniago - Matricula: 114798</t>
  </si>
  <si>
    <t>Rafael Santos Lima - Matrícula: 319070</t>
  </si>
  <si>
    <t>Milena Borges Leal Polizel - Matrícula: 291719</t>
  </si>
  <si>
    <t>Nilva Ramalho - Matricula: 107999</t>
  </si>
  <si>
    <t>João Victor Fernandes dos Santos - Matrícula: 305526</t>
  </si>
  <si>
    <t>Jurema Carmo de Paulo - Matrícula: 319014</t>
  </si>
  <si>
    <t>FISCAL SETORIAL - SAMU - Mardem Aparecido dos Santos - Matrícula: 114223
SUPLENTE SETORIAL - SAMU - Fernando Souza da Silva - Matrícula: 273634</t>
  </si>
  <si>
    <t>Lúcia Maria de Almeida - Matricula: 115471</t>
  </si>
  <si>
    <t>Silma Carrijo Ferraz - Matrícula: 104536</t>
  </si>
  <si>
    <t>Giancarlo de Lara Ferri - Matrícula: 63817</t>
  </si>
  <si>
    <t>Izabela Braga e Braga - Matrícula: 296043</t>
  </si>
  <si>
    <t>Michelle Cristina França Silva - Matrícula: 279542</t>
  </si>
  <si>
    <t>336/2023/GBSES</t>
  </si>
  <si>
    <t>Kerlen Ajala de Almeida - Matrícula:
299712</t>
  </si>
  <si>
    <t>Sônia Vanice Gonçalves Marques - Matricula: 127771</t>
  </si>
  <si>
    <t>Camila Domingues - Matrícula: 260298</t>
  </si>
  <si>
    <t>Lucia Maria Tizo de Almeida - Matricula: 281855</t>
  </si>
  <si>
    <t>Elizabeti Ferreira da Silva - Matrícula: 43698</t>
  </si>
  <si>
    <t>Mychele dos Santos Madeira - Matrícula: 321731</t>
  </si>
  <si>
    <t>Ivone de Carvalho - Matricula: 90087</t>
  </si>
  <si>
    <t>Luana Mônica de Jesus Souza - Matrícula: 305618</t>
  </si>
  <si>
    <t>Maria Natália Conceição de Sousa - Matrícula: 281800</t>
  </si>
  <si>
    <t>Divina Maria do Carmo Gonçalves - Matrícula: 56087</t>
  </si>
  <si>
    <t>241/2023/GBSES</t>
  </si>
  <si>
    <t>Ivana Glaucia Paes de Barros - Matricula: 81769</t>
  </si>
  <si>
    <t>Izael Francisco Pinto - Matrícula: 89304</t>
  </si>
  <si>
    <t>Osmar de Souza - Matrícula: 111937</t>
  </si>
  <si>
    <t>Juliano Silva Melo - Matricula: 120223</t>
  </si>
  <si>
    <t>Andreia Santana Ferreira e Ferreira - Matrícula: 306384/1</t>
  </si>
  <si>
    <t>Anselmo Verlangieri Carmo - Matrícula: 1357032</t>
  </si>
  <si>
    <t>201/2023/GBSES
207/2023/GBSES</t>
  </si>
  <si>
    <t>André Gratidiano Amancio - Matrícula: 308816</t>
  </si>
  <si>
    <t>Mario Douglas Alves Pereira - Matricula: 304590</t>
  </si>
  <si>
    <t xml:space="preserve"> Dennislaine Alves Lima Dantas -
Matrícula: 280733</t>
  </si>
  <si>
    <t>Dennislaine Alves Lima Dantas -
Matrícula: 280733</t>
  </si>
  <si>
    <t>Marilei de Oliveira Silva Neri - Matrícula:
321582</t>
  </si>
  <si>
    <t>Elisangela Rosa da Silva Caldas -
Matrícula: 315111</t>
  </si>
  <si>
    <t>Elisangela Rosa da Silva Caldas - Matrícula: 315111</t>
  </si>
  <si>
    <t>Luci Emilia Grzybowski De Oliveira - Matrícula: 110184</t>
  </si>
  <si>
    <t>Tatiane Morbeck Leite - Matrícula: 314665</t>
  </si>
  <si>
    <t>Tatiane Morbeck Leite - Matrícula:
314665</t>
  </si>
  <si>
    <t>Juliana Almeida Silva Fernandes -
Matrícula: 125348</t>
  </si>
  <si>
    <t>Leda Maria de Souza Villaça - Matricula: 41935</t>
  </si>
  <si>
    <t>Mardem Aparecido dos Santos - Matrícula: 114223</t>
  </si>
  <si>
    <t>Jaker Zanotta - Matrícula: 118512</t>
  </si>
  <si>
    <t>Arnildo Lopes Mendes - Matrícula: 93229</t>
  </si>
  <si>
    <t>Rivael Meira - Matrícula: 111873</t>
  </si>
  <si>
    <t>Dilce Catarina Vitoretti - Matrícula: 113031</t>
  </si>
  <si>
    <t>331/2023/GBSES</t>
  </si>
  <si>
    <t>Dionizia Ap. Ferreira de Almeida - Matricula: 95349</t>
  </si>
  <si>
    <t>Luiz Carlos Campos Borges - Matrícula: 42847</t>
  </si>
  <si>
    <t>Waldeth Pontes Gomes - Matrícula: 116168/001</t>
  </si>
  <si>
    <t>Elisangela Francisca da Silva - Matrícula: 321663/001</t>
  </si>
  <si>
    <t>Daniel Felipe Xavier dos Santos - Matrícula: 306638</t>
  </si>
  <si>
    <t>Natália de Brito Sol - Matrícula: 36953</t>
  </si>
  <si>
    <t>Dânglanes Rick Alfério Poletto - Matrícula: 280095</t>
  </si>
  <si>
    <t>Hanay Benedito Gonçalo da Silva - Matrícula: 252308</t>
  </si>
  <si>
    <t>Lívia Katherine Monteiro Ferreira Fernandes - Matricula: 297407</t>
  </si>
  <si>
    <t>Tawana Silva Barbosa Gomes - Matrícula: 319512</t>
  </si>
  <si>
    <t>Patrícia Dourado Neves - Matrícula: 60686</t>
  </si>
  <si>
    <t>Keila Paiva da Silva - Matrícula: 322293</t>
  </si>
  <si>
    <t>341/2023/GBSES</t>
  </si>
  <si>
    <t>Natalia de Britto Sól - Matrícula: 36953</t>
  </si>
  <si>
    <t>Luciana Goes Campelo e Cerqueira - Matricula: 120044</t>
  </si>
  <si>
    <t>Flávia Leme Rodrigues - Matrícula:
120525</t>
  </si>
  <si>
    <t>Nicolai Maximo Leventi - Matrícula:
127498/3</t>
  </si>
  <si>
    <t xml:space="preserve">Nicolai Maximo Leventi - Matrícula:
127498/3 </t>
  </si>
  <si>
    <t>359/2023/GBSES</t>
  </si>
  <si>
    <t>Marlene da Costa Barros - Matricula: 282589</t>
  </si>
  <si>
    <t>Luid Novack - Matrícula: 99453</t>
  </si>
  <si>
    <t>Fernanda Cristina Campos Santana - Matrícula: 886333</t>
  </si>
  <si>
    <t>394/2023/GBSES</t>
  </si>
  <si>
    <t>Lúcia Maria de Almeida - Matrícula: 115471</t>
  </si>
  <si>
    <t>Lívia Katherine Monteiro - Matricula: 297407</t>
  </si>
  <si>
    <t>Elaine Cristina de Oliveira - Matrícula: 93983</t>
  </si>
  <si>
    <t>Natalia de Britto Só - Matrícula: 36953</t>
  </si>
  <si>
    <t>Vitor Hugo Lourençon - Matrícula: 247062</t>
  </si>
  <si>
    <t>Weslley Jean Nunes da Cunha Bastos - Matrícula: 297231</t>
  </si>
  <si>
    <t>Erick Lucas Gomes Ferreira - Matrícula: 295785</t>
  </si>
  <si>
    <t>Guilherme Guerrise da Costa - Matrícula: 295408</t>
  </si>
  <si>
    <t>Raphael Denner de Souza - Matrícula: 267680</t>
  </si>
  <si>
    <t>Barbara Lanjoni de Oliveira - Matrícula: 280447</t>
  </si>
  <si>
    <t>428/2023/GBSES</t>
  </si>
  <si>
    <t>Joel Rodrigues da Silva - Matrícula: 294862</t>
  </si>
  <si>
    <t>Ivana Glaucia Paes de Barros - Matrícula: 81769</t>
  </si>
  <si>
    <t>Marcos Antônio Moreira de França - Matrícula: 81854</t>
  </si>
  <si>
    <t>Lívia Katherine Monteiro Ferreira Fernandes - Matrícula: 297407</t>
  </si>
  <si>
    <t>Vergínia Corrêa de Azevedo e Silva - Matrícula: 42890/2</t>
  </si>
  <si>
    <t>Martha Maria Aquilino Pereira - Matricula: 294956</t>
  </si>
  <si>
    <t>Danilo Augusto Lemos Sanabria - Matricula: 90040</t>
  </si>
  <si>
    <t>Tereza Raquel M. de Moura Silva - Matricula: 114515</t>
  </si>
  <si>
    <t>Patrícia Anny Rodrigues de Jesus -Matricula: 304843</t>
  </si>
  <si>
    <t>Lucas Francisco Melo Barbosa - Matrícula: 282150</t>
  </si>
  <si>
    <t>Cleoni Silvana Kruger - Matrícula: 58424</t>
  </si>
  <si>
    <t>Karoline Barros Ferreira -Matricula: 289190</t>
  </si>
  <si>
    <t xml:space="preserve">
</t>
  </si>
  <si>
    <t>Renan Contiero de Alencar - Matricula: 243744</t>
  </si>
  <si>
    <t>Raiane Bernardi Serra - Matricula: 296179</t>
  </si>
  <si>
    <t>Jacildo Boaventura - Matrícula: 18300</t>
  </si>
  <si>
    <t>Mário Douglas Alves Pereira - Matrícula: 304590</t>
  </si>
  <si>
    <t>Nilva Ramalho - Matrícula: 107999</t>
  </si>
  <si>
    <t>Vinicius José Correia de Magalhães - Matricula: 273888</t>
  </si>
  <si>
    <t>Alexandre Sordi Dall Pizzolo - Matricula: 272021</t>
  </si>
  <si>
    <t>Flavia Pizzolio Alves Fabrini - Matricula: 117546</t>
  </si>
  <si>
    <t>Lauro Valnei Martins Camargo - Matrícula: 66146</t>
  </si>
  <si>
    <t>Juliano Belote- Matricula: 94423</t>
  </si>
  <si>
    <t>Gean Carlos Koch de Paula Arruda - Matrícula: 302868</t>
  </si>
  <si>
    <t>Elisangela Rosa da Silva Caldas - Matricula: 315111</t>
  </si>
  <si>
    <t>Izabella Sant’anna- Matrícula: 111356</t>
  </si>
  <si>
    <t>Yvinna Patrícia Silva Souza- Matricula: 257854</t>
  </si>
  <si>
    <t>Daniel Rossi Lopes da Silva - Matrícula: 314784</t>
  </si>
  <si>
    <t xml:space="preserve">Dionizia Ap. Ferreira de Almeida - Matrícula: 95349 </t>
  </si>
  <si>
    <t>João Carlos Brandino de Godoi - Matrícula: 294917</t>
  </si>
  <si>
    <t>Romilda Ramos da Cruz - Matricula: 315109</t>
  </si>
  <si>
    <t>Marina Ferreira de Almeida Curvo - Matrícula: 279723</t>
  </si>
  <si>
    <t>Weslley Jean Nunes da Cunha Bastos - Matricula: 297231</t>
  </si>
  <si>
    <t>308/2022/GBSES</t>
  </si>
  <si>
    <t>João Carlos Brandino de Godoi - Matricula: 294917</t>
  </si>
  <si>
    <t>Luiz Carlos Campos Borges - Matricula: 42847</t>
  </si>
  <si>
    <t>323/2022/GBSES</t>
  </si>
  <si>
    <t>335/2022/GBSES</t>
  </si>
  <si>
    <t>Gilson Ferreira Ortiz - Matricula: 74962</t>
  </si>
  <si>
    <t>Milena Pellini Guizelin - Matricula: 280716</t>
  </si>
  <si>
    <t>Miriane Silva Marangon - Matricula: 58252</t>
  </si>
  <si>
    <t>Vergínia Corrêa de Azevedo e Silva - Matricula: 42890/2</t>
  </si>
  <si>
    <t xml:space="preserve">564/2022/GBSES
856/2022/GBSES
</t>
  </si>
  <si>
    <t>Leandson Carvalho Pereira - Matricula: 320252</t>
  </si>
  <si>
    <t>Tatiane Soares Stadnik - Matrícula: 292875</t>
  </si>
  <si>
    <t>Mateus Escher - Matricula: 296597</t>
  </si>
  <si>
    <t>Leonir Cledione Simon - Matricula: 86138</t>
  </si>
  <si>
    <t>Sonia Vanice Gonçalves Marques - Matricula: 127771</t>
  </si>
  <si>
    <t>Elisiane dos Santos Fontanive - Matricula: 281176</t>
  </si>
  <si>
    <t>Deborah Mazei Alves Sobrinho- Matricula: 50651</t>
  </si>
  <si>
    <t>422/2022/GBSES</t>
  </si>
  <si>
    <t>Onair Azevedo Nogueira - Matrícula: 280800</t>
  </si>
  <si>
    <t>Osmar Antônio da Silva Horta - Matricula: 90470</t>
  </si>
  <si>
    <t>Gilson Ferreira Ortiz - Matricula: 74965</t>
  </si>
  <si>
    <t>Ricardo de Sousa Silva - Matricula: 320313</t>
  </si>
  <si>
    <t>Ricardo de Souza Silva - Matricula: 320313</t>
  </si>
  <si>
    <t>340/2022/GBSES
808/2022/GBSES
159/2023/GBSES</t>
  </si>
  <si>
    <t>Claiton Gomes Milhomem - Matricula: 322590</t>
  </si>
  <si>
    <t>João Gabriel Carvalho Callejas - Matricula: 295206</t>
  </si>
  <si>
    <t>Wellyngton Alessandro Dolce - Matricula: 233157</t>
  </si>
  <si>
    <t>Willian Benjamin Rastelli Ribeiro - Matricula: 288201</t>
  </si>
  <si>
    <t>Lucas Francisco Melo Barbosa- Matricula: 282150</t>
  </si>
  <si>
    <t>Fernando Rafael Castaldelli Santana - Matricula: 322593</t>
  </si>
  <si>
    <t>598/2022/GBSES
808/2022/GBSES
159/2023/GBSES</t>
  </si>
  <si>
    <t>Elizabeti Ferreira da Silva - Matricula: 43698</t>
  </si>
  <si>
    <t>Gleici de Souza Ribeiro - Matricula: 298993</t>
  </si>
  <si>
    <t>Rafael Santos Lima - Matricula: 319070</t>
  </si>
  <si>
    <t>João Francisco Borba - Matricula: 106879</t>
  </si>
  <si>
    <t>Janaina Pauli - Matricula: 89526</t>
  </si>
  <si>
    <t xml:space="preserve"> Augusto Grandi Borges - Matricula: 281158</t>
  </si>
  <si>
    <t>Luana Mônica de Jesus Souza - Matricula: 305618</t>
  </si>
  <si>
    <t>Edinauda Oliveira da Silva - Matricula: 282391</t>
  </si>
  <si>
    <t>559/2022/GBSES</t>
  </si>
  <si>
    <t>Mário Douglas Alves Pereira - Matricula: 304590</t>
  </si>
  <si>
    <t>Patricia Delgado da Silva - Matricula - 304590</t>
  </si>
  <si>
    <t>669/2022/GBSES</t>
  </si>
  <si>
    <t>Cristiane de Oliveira Rodrigues - Matricula: 295472</t>
  </si>
  <si>
    <t>Keila de Almeida França - Matricula: 294913</t>
  </si>
  <si>
    <t>Ruth de Lima Santos - Matricula: 299717</t>
  </si>
  <si>
    <t>Marinalva de Paula Moreira - Matricula: 112979</t>
  </si>
  <si>
    <t>Icaro Ferreira Da Silva - Matricula: 108041</t>
  </si>
  <si>
    <t>Manoel Abreu de Oliveira Neto- Matricula: 115767</t>
  </si>
  <si>
    <t>Icaro Ferreira da Silva - Matricula: 108041</t>
  </si>
  <si>
    <t>902/2022/GBSES</t>
  </si>
  <si>
    <t>Tereza Raquel Marques de Moura Silva -Matrícula: 114515</t>
  </si>
  <si>
    <t>690/2022/GBSES
704/2022/GBSES</t>
  </si>
  <si>
    <t>Paulo Henrique de Almeida - Matricula: 293116</t>
  </si>
  <si>
    <t>Horlando Simão de Miranda - Matricula: 94374</t>
  </si>
  <si>
    <t>Cinthia Rocha da Silva Santana - Matricula: 296868</t>
  </si>
  <si>
    <t>Divina Maria do Carmo Gonçalves - Matricula: 56087</t>
  </si>
  <si>
    <t>Thalia Mara Silva Nunes - Matricula: 300318</t>
  </si>
  <si>
    <t>Inaê Carla Santana Nunes de Souza - Matricula: 294912</t>
  </si>
  <si>
    <t>768/2022/GBSES
089/2023/GBSES</t>
  </si>
  <si>
    <t>Maria Natália Conceição de Sousa - Matricula: 281800</t>
  </si>
  <si>
    <t>Eliana Moreira de Oliveira - Matricula: 299928</t>
  </si>
  <si>
    <t>Camila Domingues - Matricula: 260298</t>
  </si>
  <si>
    <t>Ana Carla Domingues de Lima - Matrícula: 298337</t>
  </si>
  <si>
    <t>792/2022/GBSES</t>
  </si>
  <si>
    <t>Lucas Francisco Melo Barbosa - Matricula nº 282150</t>
  </si>
  <si>
    <t>Ariane Kochhann Cheida - Matricula: 252308</t>
  </si>
  <si>
    <t>Manoel Abreu de Oliveira Neto - Matricula: 115767</t>
  </si>
  <si>
    <t>André Valente do Couto - Matricula: 110682</t>
  </si>
  <si>
    <t>792/2022/GBSES
318/2023/GBSES</t>
  </si>
  <si>
    <t>839/2022/GBSES
462/2023/GBSES</t>
  </si>
  <si>
    <t>Douglas Francisco Haeberlin - Matricula: 90105</t>
  </si>
  <si>
    <t>817/2022/GBSES</t>
  </si>
  <si>
    <t>Juliana Almeida Silva Fernandes - Matricula: 125348</t>
  </si>
  <si>
    <t>888/2022/GBSES</t>
  </si>
  <si>
    <t>Maria Lúcia Pinheiro Perri - Matricula: 58248</t>
  </si>
  <si>
    <t>Danilo Augusto lemos Sanabria - Matricula: 90040</t>
  </si>
  <si>
    <t>Vilma leite da Costa - Matricula: 100801</t>
  </si>
  <si>
    <t>Antonio Carlos Lemes da Cruz - Matricula: 95336</t>
  </si>
  <si>
    <t>Sonia Gomes Bocalon - Matricula: 291279</t>
  </si>
  <si>
    <t>859/2022/GBSES</t>
  </si>
  <si>
    <t>Marilei de Oliveira Silva Neri - Matricula: 321582</t>
  </si>
  <si>
    <t>898/2022/GBSES</t>
  </si>
  <si>
    <t>907/2022/GBSES</t>
  </si>
  <si>
    <t>Jacildo Boaventura - Matricula: 18300</t>
  </si>
  <si>
    <t>001/2023/GBSES</t>
  </si>
  <si>
    <t>Klaucia Rodrigues Vasconcelos - Matricula: 295302</t>
  </si>
  <si>
    <t>Marco Andrey Pepato - Matricula: 90316</t>
  </si>
  <si>
    <t>Elaine Morita de Souza - Matricula: 113080</t>
  </si>
  <si>
    <t>Thelma Sueli Cervantes Rodrigues -Matrícula: 62960</t>
  </si>
  <si>
    <t>Danielle Silva Bergmann - Matricula: 130246</t>
  </si>
  <si>
    <t>Catiane Peron - Matrícula: 115767</t>
  </si>
  <si>
    <t>Josied Marprates Cunha- Matricula: 117073</t>
  </si>
  <si>
    <t>025/2023/GBSES
360/2023/GBSES</t>
  </si>
  <si>
    <t>026/2023/GBSES</t>
  </si>
  <si>
    <t>Manoel Abreu de Oliveira Neto -Matrícula: 115767</t>
  </si>
  <si>
    <t>066/2022/GBSES</t>
  </si>
  <si>
    <t xml:space="preserve">ERRATA DA PORTARIA Nº 13/2022/GBSES </t>
  </si>
  <si>
    <t>113/2022/GBSES
808/2022/GBSES
202/2023/GBSES</t>
  </si>
  <si>
    <t>231/2022/GBSES</t>
  </si>
  <si>
    <t>ERRATA DA PORTARIA Nº 179/2022/GBSES
657/2022/GBSES</t>
  </si>
  <si>
    <t>Michelle Cristina França e Silva - Matrícula: 279542</t>
  </si>
  <si>
    <t>Tawana Silva Barbosa Gomes- Matrícula:  319512</t>
  </si>
  <si>
    <t>003/2021/GBSES
329/2021/GBSES
948/2021/GBSES
670/2022/GBSES</t>
  </si>
  <si>
    <t xml:space="preserve">Gian Carla Zanela - Matricula: 289190
</t>
  </si>
  <si>
    <t>023/2021/GBSES
042/2021/GBSES
636/2021/GBSES
214/2022/GBSES
675/2022/GBSES</t>
  </si>
  <si>
    <t>Maria Pereira França - Matrícula: 122739</t>
  </si>
  <si>
    <t>023/2021/GBSES
148/2022/GBSES
704/2022/GBSES
413/2023/GBSES</t>
  </si>
  <si>
    <t>Glaucia Heloisa de Paula Souza - Matricula: 315297</t>
  </si>
  <si>
    <t>Silvana Salomão Cury Veloso - Matricula: 63803/2</t>
  </si>
  <si>
    <t>023/2021/GBSES
144/2022/GBSES
148/2022/GBSES
289/2023/GBSES</t>
  </si>
  <si>
    <t>Gláucia Heloísa de Paula Souza - Matricula: 315297/1</t>
  </si>
  <si>
    <t>Silvana Salomão Cury Veloso -Matricula: 63803/2</t>
  </si>
  <si>
    <t>Livia Katherine M. F. Fernandes - Matricula: 297407</t>
  </si>
  <si>
    <t xml:space="preserve">180/2021/GBSES
</t>
  </si>
  <si>
    <t>Eugênia Célia da Silva Souza - Matricula: 108282</t>
  </si>
  <si>
    <t>Ideuzete Maria da Silva - Matrícula: 93956</t>
  </si>
  <si>
    <t xml:space="preserve">Manoel Abreu de Oliveira Neto - Matricula: 115767 </t>
  </si>
  <si>
    <t>191/2020/GBSES
612/2021/GBSES
562/2022/GBSES</t>
  </si>
  <si>
    <t>Elisandra Rodrigues Souza - Matricula: 214894</t>
  </si>
  <si>
    <t>371/2021/GBSES
768/2021/GBSES
020/2022/GBSES
301/2022/GBSES
808/2022/GBSES
159/2023/GBSES</t>
  </si>
  <si>
    <t>João Gabriel Carvalho Callejas - Matrícula: 295206</t>
  </si>
  <si>
    <t xml:space="preserve"> Lucas Francisco Melo Barbosa - Matricula: 282150</t>
  </si>
  <si>
    <t>Ranulfo José dos Reis Filho - Matricula: 268380</t>
  </si>
  <si>
    <t>516/2021/GBSES
301/2022/GBSES
808/2022/GBSES
846/2022/GBSES
159/2023/GBSES</t>
  </si>
  <si>
    <t>Lucia Gomes da Silva - Matricula: 115472</t>
  </si>
  <si>
    <t>Erika Ferreira de Siqueira - Matricula: 94534</t>
  </si>
  <si>
    <t>Lívia Katherine M. F. Fernandes - Matrícula: 297407</t>
  </si>
  <si>
    <t>Livia Katherine M. F. Fernandes - Matrícula: 297407</t>
  </si>
  <si>
    <t>982/2021/GBSES
513/2022/GBSES
108/2023/GBSES
479/2023/GBSES</t>
  </si>
  <si>
    <t>Cláudia Regina Marques Vasconcelos Moreno- Matrícula: 63804</t>
  </si>
  <si>
    <t>Regina Lúcia Rondon de Oliveira -Matrícula: 94402</t>
  </si>
  <si>
    <t>529/2020/GBSES</t>
  </si>
  <si>
    <t>Robson Medeiro da Silva - Matrícula: 297121</t>
  </si>
  <si>
    <t>Jean Carlos Carlos Alencar da Silva - Matrícula: 106244</t>
  </si>
  <si>
    <t>Rubia Sartori - Matricula: 98209/7</t>
  </si>
  <si>
    <t>Patrícia Maia da Silva - Matricula: 65204</t>
  </si>
  <si>
    <t>Sonia Vanice Gonçalves Marque - Matricula: 127771</t>
  </si>
  <si>
    <t xml:space="preserve">324/2020
</t>
  </si>
  <si>
    <t>Ivone de Carvalho - Matrícula: 90087</t>
  </si>
  <si>
    <t>Maria Anselmo da Silva Ruaro -  Matricula: 55592</t>
  </si>
  <si>
    <t>Raimunda Osório da Silva -  Matricula: 90058</t>
  </si>
  <si>
    <t>528/2020/GBSES</t>
  </si>
  <si>
    <t>Josiane Simões dos Santos - Matricula: 280517</t>
  </si>
  <si>
    <t>Marta Dias Pereira da Cruz - Matrícula: 124417</t>
  </si>
  <si>
    <t>Maria Pereira de França - Matricula: 122739</t>
  </si>
  <si>
    <t>529/2020/GBSES
561/2021/GBSES
14/2022/GBSES
858/2022/GBSES
363/2023/GBSES</t>
  </si>
  <si>
    <t>530/2020/GBSES</t>
  </si>
  <si>
    <t>Claudia Zangrande - Matrícula: 302564</t>
  </si>
  <si>
    <t>530/2020/GBSES
204/2021/GBSES
613/2021/GBSES
616/2021/GBSES
343/2022/GBSES</t>
  </si>
  <si>
    <t>Thais Fogaça Cardoso -  Matricula: 281855</t>
  </si>
  <si>
    <t>Eva Solange Gonçalves Ratier - Matricula: 296442</t>
  </si>
  <si>
    <t>Milena Borges Leal Polizel - Matricula: 291719</t>
  </si>
  <si>
    <t>528/2020/GBSES
449/2022/GBSES
562/2022/GBSES
232/2023/GBSES
511/2023/GBSES</t>
  </si>
  <si>
    <t>Onair Azevedo Nogueira- Matrícula: 280800</t>
  </si>
  <si>
    <t>Ludimila Tuani Ferreira Lemes  - Matrícula: 280503</t>
  </si>
  <si>
    <t>Dante Martins Miraglia Lima - Matrícula: 139597</t>
  </si>
  <si>
    <t>Emily Eladia Figueiredo da Costa - Matrícula: 298964</t>
  </si>
  <si>
    <t>Patrícia Fátima Toloi - Matrícula: 285393</t>
  </si>
  <si>
    <t>Raimunda Osório da Silva - Matricula: 90058</t>
  </si>
  <si>
    <t>Leandson Carvalho - Matrícula: 320252</t>
  </si>
  <si>
    <t>Erika Ferreira de Siqueira - Matrícula: 94534</t>
  </si>
  <si>
    <t>474/2020/GBSES
530/2020/GBSES
204/2021/GBSES
613/2021/GBSES
614/2021/GBSES
616/2021/GBSES
207/2023/GBSES
366/2023/GBSES</t>
  </si>
  <si>
    <t>Michela Tatiane de SouzaPapadiuk - Matrícula: 296908</t>
  </si>
  <si>
    <t>530/2020/GBSES
204/2021/GBSES
ERRATA DA PORTARIA Nº 442/2022/GBSES</t>
  </si>
  <si>
    <t>Tayanne Ester Machado de Souza - Matrícula: 296596</t>
  </si>
  <si>
    <t>Ranulfo José dos Reis - Matrícula: 268380</t>
  </si>
  <si>
    <t>Renan Contiero de Alencar - Matrícula: 243744</t>
  </si>
  <si>
    <t>404/2020/GBSES
517/2020/GBSES
167/2020/GBSES
020/2022/GBSES</t>
  </si>
  <si>
    <t>Raphael Pereira França de Paula - Matrícula: 293907</t>
  </si>
  <si>
    <t>388/2020/GBSES
707/2021/GBSES
341/2022/GBSES
449/2022/GBSES
794/2022/GBSES
232/2023/GBSES</t>
  </si>
  <si>
    <t>Gian Carla Zanela - Matrícula: 289190</t>
  </si>
  <si>
    <t>Milton Gomes da Silva - Matricula: 52585</t>
  </si>
  <si>
    <t>Pennsylvânia Marinho Boralho - Matricula: 56578</t>
  </si>
  <si>
    <t>Cristiane Magalhães de Oliveira - Matricula: 96521</t>
  </si>
  <si>
    <t>Erica Ferreira de Siqueira - Matrícula: 94534</t>
  </si>
  <si>
    <t>Romulo Ferreira Benevides - Matricula: 298436</t>
  </si>
  <si>
    <t>Arnildo Lopes Mendes - Matricula: 23229/1</t>
  </si>
  <si>
    <t>Dilce Catarina Gomes de Matos - Matricula: 113031/1</t>
  </si>
  <si>
    <t>Lucinéia da Silva Oliveira - Matricula: 106825/1</t>
  </si>
  <si>
    <t>Sydnei Santos Araújo - Matricula: 111926</t>
  </si>
  <si>
    <t>191/2020/GBSES
347/2022/GBSES
689/2022/GBSES
413/2023/GBSES
462/2023/GBSES</t>
  </si>
  <si>
    <t>Greice Evaristo Martins - Matricula: 120284</t>
  </si>
  <si>
    <t xml:space="preserve"> FISCAIS SETORIAIS</t>
  </si>
  <si>
    <t>Fernando Henrique Modolo - Matrícula: 315166</t>
  </si>
  <si>
    <t>Emily Eladia Figueiredo da Costa -Matrícula: 298964</t>
  </si>
  <si>
    <t>888/2022/GBSES
587/2023/GBSES</t>
  </si>
  <si>
    <t>Vilma Ferreira Xavier -Matrícula: 93209</t>
  </si>
  <si>
    <t>Silvana Gomes Colombo -Matrícula: 90372</t>
  </si>
  <si>
    <t>FISCAL TITULAR  ALTA FLORESTA - Alice Torquato Mozer - Matrícula: 266031</t>
  </si>
  <si>
    <t>Giovanni Victor Berte da Silva -Matrícula: 327739</t>
  </si>
  <si>
    <t>Thainara Evangelista Lima Michiura - Matrícula: 288175</t>
  </si>
  <si>
    <t xml:space="preserve"> 277/2023/GBSES
623/2023/GBSES</t>
  </si>
  <si>
    <t>M R DA GRACA SOUZA - COMÉRCIO E REPRESENTAÇÕES</t>
  </si>
  <si>
    <t>AQUISIÇÃO DE MATERIAIS, EQUIPAMENTOS E MOBÍLIAS, CONFORME DESCRIÇÕES, QUANTITATIVOS E ESPECIFICAÇÕES CONTIDAS NESTE TERMO DE REFERÊNCIA, PARA ATENDER O COMPLEXO REGULADOR ESTADUAL, NA SUPERINTENDÊNCIA DE REGULAÇÃO DA SAÚDE E SUAS RESPECTIVAS COORDENADORIAS (COORDENADORIA DE TRATAMENTO FORA DO DOMICÍLIO, COORDENADORIA DE APOIO TÉCNICO AS CENTRAIS REGULADORAS, COORDENADORIA ESTADUAL DE TRANSPLANTE, COORDENADORIA DE APOIO ADMINISTRATIVO E SETOR DE SERVIÇO DE ATENDIMENTO DOMICILIAR), POSSIBILITANDO AMPLIAÇÃO E ADEQUAÇÃO ESTRUTURAL,  PROPORCIONANDO MELHOR AMBIENTE DE TRABALHO E SATISFAÇÃO AOS SERVIDORES, BEM COMO, MELHOR ATENDIMENTO AOS USUÁRIOS DO SU</t>
  </si>
  <si>
    <t>098/2023</t>
  </si>
  <si>
    <t>099/2023</t>
  </si>
  <si>
    <t>100/2023</t>
  </si>
  <si>
    <t>101/2023</t>
  </si>
  <si>
    <t>102/2023</t>
  </si>
  <si>
    <t>103/2023</t>
  </si>
  <si>
    <t>104/2023</t>
  </si>
  <si>
    <t>105/2023</t>
  </si>
  <si>
    <t>106/2023</t>
  </si>
  <si>
    <t>107/2023</t>
  </si>
  <si>
    <t>108/2023</t>
  </si>
  <si>
    <t>109/2023</t>
  </si>
  <si>
    <t>110/2023</t>
  </si>
  <si>
    <t>112/2023</t>
  </si>
  <si>
    <t>113/2023</t>
  </si>
  <si>
    <t>114/2023</t>
  </si>
  <si>
    <t>115/2023</t>
  </si>
  <si>
    <t>116/2023</t>
  </si>
  <si>
    <t>117/2023</t>
  </si>
  <si>
    <t>118/2023</t>
  </si>
  <si>
    <t>119/2023</t>
  </si>
  <si>
    <t>120/2023</t>
  </si>
  <si>
    <t>121/2023</t>
  </si>
  <si>
    <t>122/2023</t>
  </si>
  <si>
    <t>123/2023</t>
  </si>
  <si>
    <t>124/2023</t>
  </si>
  <si>
    <t>125/2023</t>
  </si>
  <si>
    <t>126/2023</t>
  </si>
  <si>
    <t>127/2023</t>
  </si>
  <si>
    <t>128/2023</t>
  </si>
  <si>
    <t>129/2023</t>
  </si>
  <si>
    <t>130/2023</t>
  </si>
  <si>
    <t>131/2023</t>
  </si>
  <si>
    <t>132/2023</t>
  </si>
  <si>
    <t>133/2023</t>
  </si>
  <si>
    <t>134/2023</t>
  </si>
  <si>
    <t>135/2023</t>
  </si>
  <si>
    <t>136/2023</t>
  </si>
  <si>
    <t>NOBELA COMÉRCIO E SERVIÇOS LTDA – EPP</t>
  </si>
  <si>
    <t>aquisição de veículos tipo Ambulâncias UTI para atender as necessidades da Superintendência de Regulação de Urgência Emergência/SES/MT</t>
  </si>
  <si>
    <t>FORZA DISTRIBUIDORA LTDA</t>
  </si>
  <si>
    <t>Aquisição de material permanente (Veículos), para atender a Coordenadoria de Vigilância Epidemiológica - Rede de Frio e a Coordenadoria de Transporte</t>
  </si>
  <si>
    <t>JFM  EQUIPAMENTOS  E  SERVIÇOS  LTDA</t>
  </si>
  <si>
    <t>MRM 65 SERVIÇOS DE APOIO A GESTÃO DE SAÚDE LTDA</t>
  </si>
  <si>
    <t>Contratação de Pessoa Jurídica para 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UTI PED (Unidade de Terapia Intensiva Pediátrica tipo II), 15 (quinze) leitos de UCI PED (Unidade de Cuidados Intermediários Pediátrica), 5 (cinco) leitos de Enfermaria Clínica de retaguarda, no âmbito do Hospital Regional de Sinop “Jorge de Abreu</t>
  </si>
  <si>
    <t>GRAFICA PRODATA EIRELI</t>
  </si>
  <si>
    <t>CONTRATAÇÃO DE EMPRESA ESPECIALIZADA EM CONFECÇÃO E FORNECIMENTO DE CAMISETAS E CALENDÁRIO DE MESA PARA ATENDER O MT – HEMOCENTRO E CRIDAC</t>
  </si>
  <si>
    <t xml:space="preserve">RAYOR VINICIUS SALES DE JESUS </t>
  </si>
  <si>
    <t>ALTERNATIVA COMERCIAL TÊXTIL -ME</t>
  </si>
  <si>
    <t>MED MAIS SOLUÇÕES EM SERVIÇOS ESPECIAIS LTDA</t>
  </si>
  <si>
    <t>CONTRATAÇÃO DE EMPRESA ESPECIALIZADA NA PRESTAÇÃO DE SERVIÇOS MÉDICOS EM PSIQUIATRIA POR MEIO DE PROFISSIONAIS TECNICAMENTE  QUALIFICADOS  PARA  ATENDER  ÀS  UNIDADES  ESPECIALIZADAS/SES</t>
  </si>
  <si>
    <t>JH CORREA COMÉRCIO DE PRODUTOS ELETROELETRONICOS E PAPELARIA LTDA</t>
  </si>
  <si>
    <t>AQUISIÇÃO DE MATERIAL DE EXPEDIENTE, PARA ATENDER AS UNIDADES DA SECRETARIA DE ESTADO DE SAÚDE – SES/MT</t>
  </si>
  <si>
    <t>LUASI PAPÉIS E LIVROS LTDA</t>
  </si>
  <si>
    <t>aquisição de Material de Expediente, em atendimento à demanda dos Órgãos/Entidades do Poder Executivo Estadual, que deriva da adesão à Ata de Registro de Preços nº 007/2023/SEPLAG, decorrente do Pregão Eletrônico nº 004/2023/SEPLAG</t>
  </si>
  <si>
    <t>MEIRIANE TELES FRANCISCO</t>
  </si>
  <si>
    <t>MILLENIUM PAPELARIA E MATERIAIS DE INFORMATICA LTDA</t>
  </si>
  <si>
    <t>FORNECIMENTO DE GÊNEROS ALIMENTÍCIOS, SENDO AÇÚCAR, CAFÉ, CHÁ MATE, CAFÉ SOLÚVEL TIPO CAPPUCCINO E GUARANÁ RALADO, EM ATENDIMENTO À DEMANDA DA SECRETARIA DE ESTADO DE SAÚDE – MT.</t>
  </si>
  <si>
    <t>ALEXANDRE FREIRE–MEI</t>
  </si>
  <si>
    <t>AQUISIÇÃO DE MATERIAIS DE CONSUMO, SENDO MATERIAIS DE EXPEDIENTE PARA ATENDER A SECRETARIA DE ESTADO DE SAÚDE – SES E SUAS UNIDADES</t>
  </si>
  <si>
    <t>CLAUDIA CRISTINA STAFFY</t>
  </si>
  <si>
    <t>EPINET COMERCIO DE EQUIPAMENTOS DE PROTECAO LTDA</t>
  </si>
  <si>
    <t>GREEN PAPER COMÉRCIO LTDA</t>
  </si>
  <si>
    <t>JP –INDÚSTRIA E COMÉRCIO DE EMBALAGENS LTDA</t>
  </si>
  <si>
    <t>LUASI PAPELARIA, INFORMÁTICA E LIVRARIA</t>
  </si>
  <si>
    <t>MNX COMERCIAL DE PAPÉIS EIRELI</t>
  </si>
  <si>
    <t>MOTTIVA COMERCIO DE MATERIAIS DE ESCRITÓRIO LTDA</t>
  </si>
  <si>
    <t>SOMA COMÉRCIO E SERVIÇOS EIRELI – EPP</t>
  </si>
  <si>
    <t>TECNOPRINT IMPRESSOS TÉCNICOS LTDA -ME</t>
  </si>
  <si>
    <t>BRAGGIO ETIQUETAS ADESIVAS E ROTULOS LTDA</t>
  </si>
  <si>
    <t>PRISMA PAPELARIA LTDA</t>
  </si>
  <si>
    <t>QUALITY COMERCIAL DE PRODUTOS M. H. LTDA</t>
  </si>
  <si>
    <t>SOB DEMANDA</t>
  </si>
  <si>
    <t>DISBRANCO COMÉRCIO E DISTRIBUIÇÃO DE ALIMENTOS LTDA</t>
  </si>
  <si>
    <t>Contratação de empresa especializada no fornecimento de Alimentação e lanches para Doadores Voluntário de Sangue e Pacientes em Tratamento Hemoterápico Ambulatorial, para plantonistas no MT – Hemocentro e de Alimentação e Kit Lanches para datas e Eventos comemorativos</t>
  </si>
  <si>
    <t>CAPRIATA DE SOUZA LIMA E SOUZA LIMA LTDA-ME</t>
  </si>
  <si>
    <t>137/2023</t>
  </si>
  <si>
    <t>138/2023</t>
  </si>
  <si>
    <t>139/2023</t>
  </si>
  <si>
    <t>140/2023</t>
  </si>
  <si>
    <t>141/2023</t>
  </si>
  <si>
    <t>142/2023</t>
  </si>
  <si>
    <t>143/2023</t>
  </si>
  <si>
    <t>145/2023</t>
  </si>
  <si>
    <t>146/2023</t>
  </si>
  <si>
    <t>147/2023</t>
  </si>
  <si>
    <t>JORNAL A GAZETA LTDA</t>
  </si>
  <si>
    <t>R. PACHECO QUIDA CLINICA MEDICA LIMITADA</t>
  </si>
  <si>
    <t>“Contratação de empresas especializadas em prestação de serviços médicos em Cirurgia Vascular e Otorrinolaringologia, por meio de profissionais qualificados, no âmbito das unidades hospitalares sob a gestão direta da Secretaria de Estado de Saúde de Mato Grosso”. GRUPO 04 - Serviços médicos em Cirurgia Vascular para atender ao Hospital Regional de Cáceres “Doutor Antônio Carlos Souto Fontes”. (Adulto e Pediátrico).</t>
  </si>
  <si>
    <t>ABELHA TÁXI AÉREO E MANUTENÇÃO LTDA</t>
  </si>
  <si>
    <t>contratação de empresa especializada em serviços de transporte de pacientes em UTI Aérea, Intermunicipal e Interestadual, caso necessário e previamente justificado, com equipe técnica especializada - incluindo o serviço de transporte terrestre em ambulância Tipo “D” no trajeto entre o hospital de origem até a aeronave e desta até o hospital de destino – para atender aos pacientes (Adultos, Pediátricos e Neonatos) devidamente regulados pela Regulação de Urgência e Emergência”.</t>
  </si>
  <si>
    <t>AC COMÉRCIO</t>
  </si>
  <si>
    <t>repetição do pregão eletrônico n. 047/2022 - itens fracassados - registro de preço para futura e eventual aquisição de aparelhos de ar condicionado do tipo split e piso teto de diferentes capacidades, bebedouros e frigobar.</t>
  </si>
  <si>
    <t>DRM NUTRILIFE</t>
  </si>
  <si>
    <t>GO VENDAS</t>
  </si>
  <si>
    <t>VENTISOL</t>
  </si>
  <si>
    <t>ASSOCIAÇÃO MATO-GROSSENSE DE COMBATE AO CÂNCER</t>
  </si>
  <si>
    <t>CONFORME DEMDANDA</t>
  </si>
  <si>
    <t>LIFE TECHNOLOGIES COMÉRCIO E INDÚSTRIA DE PRODUTOS PARA BIOTECNOLOGIA LTDA</t>
  </si>
  <si>
    <t>Aquisição de analisador genético SEQSTUDIO 8 Flex para análise de Eletroforese capilar – metodologia Sanger e insumos, para atender as demandas do Laboratório Central de Saúde Pública do Estado de Mato Grosso – LACEN/MT</t>
  </si>
  <si>
    <t>481/2023/GBSES</t>
  </si>
  <si>
    <t>492/2023/GBSES</t>
  </si>
  <si>
    <t>478/2023/GBSES</t>
  </si>
  <si>
    <t>Josied Marprates Cunha - Matrícula: 117073</t>
  </si>
  <si>
    <t>Danielle Silva Bergmann - Matrícula: 130246</t>
  </si>
  <si>
    <t>Wanderley Junior Falcão da Silva - Matrícula: 320668</t>
  </si>
  <si>
    <t>485/2023/GBSES</t>
  </si>
  <si>
    <t>Alessandra Cristina Ferreira de Moraes - Matrícula: 68194</t>
  </si>
  <si>
    <t>Marx Rocha Camarão - Matrícula: 252299</t>
  </si>
  <si>
    <t>Anderson Clementino de Souza - Matrícula: 72213</t>
  </si>
  <si>
    <t>Jean Carlos Alencar da Silva - Matrícula: 106244</t>
  </si>
  <si>
    <t>523/2023/GBSES</t>
  </si>
  <si>
    <t>Luciana Salem Gonçalves - Matrícula: 111668</t>
  </si>
  <si>
    <t>MT-HEMOCENTRO
Gian Carla Zanela - Matrícula: 289190
CRIDAC
Fabiana Magalhães da Rocha - Matrícula: 125278</t>
  </si>
  <si>
    <t>MT-HEMOCENTRO
Fernando Henrique Modolo - Matrícula: 315166
CRIDAC
Eliete Vasconcelos de Arruda - Matrícula: 82029</t>
  </si>
  <si>
    <t>MT-HEMOCENTRO
Luciana Salem Gonçalves - Matrícula: 111668
CRIDAC
Vilma Ferreira Xavier - Matrícula: 93209</t>
  </si>
  <si>
    <t>543/2023/GBSES</t>
  </si>
  <si>
    <t>534/2023/GBSES</t>
  </si>
  <si>
    <t>522/2023/GBSES</t>
  </si>
  <si>
    <t>571/2023/GBSES</t>
  </si>
  <si>
    <t>552/2023/GBSES</t>
  </si>
  <si>
    <t>583/2023/GBSES</t>
  </si>
  <si>
    <t>540/2023/GBSES</t>
  </si>
  <si>
    <t>624/2023/GBSES</t>
  </si>
  <si>
    <t>Elisângela Francisca da Silva - Matrícula: 321663/1</t>
  </si>
  <si>
    <t>Arnildo Lopes Mendes - Matrícula: 93229001-9</t>
  </si>
  <si>
    <t>Larissa Marques do Amaral Oliveira - Matrícula: 137648</t>
  </si>
  <si>
    <t>André Gratidiano Amancio Figueiredo Dorileo de Siqueira - Matrícula: 308816</t>
  </si>
  <si>
    <t>Mario Douglas Alves Pereira - Matrícula: 304590</t>
  </si>
  <si>
    <t>611/2023/GBSES</t>
  </si>
  <si>
    <t>588/2023/GBSES</t>
  </si>
  <si>
    <t>Jaqueline Paula de Pinho - Matrícula: 291194</t>
  </si>
  <si>
    <t>Pâmela Ferrari de Araújo Balbuena Rocha - Matrícula: 291214</t>
  </si>
  <si>
    <t>Tássia Bezerra Pegoraro - Matrícula: 205040</t>
  </si>
  <si>
    <t>606/2023/GBSES</t>
  </si>
  <si>
    <t>Carlos cavalieri Rocha Junior - Matrícula: 322538</t>
  </si>
  <si>
    <t>Wanderson Welliton Frederico de pinho - Matrícula: 307088</t>
  </si>
  <si>
    <t>Raphael Pereira França de Paula - Matricula: 293907</t>
  </si>
  <si>
    <t>095/2020/GBSES
405/2020/GBSES
707/2021/GBSES
341/2022/GBSES
449/2022/GBSES
794/2022/GBSES
232/2023/GBSES</t>
  </si>
  <si>
    <t>Suely Souza Pinto - Matricula: 294670</t>
  </si>
  <si>
    <t>Wanderson Welliton Frederico de Pinho - Matricula: 307088</t>
  </si>
  <si>
    <t>081/2021/GBSES</t>
  </si>
  <si>
    <t>Icaro Ferreira da Silva - Matricula: 10804</t>
  </si>
  <si>
    <t>Diego Fernando Tessinari Fanaia -  Matricula: 119638</t>
  </si>
  <si>
    <t>Luciano Barco - Matrícula 122642</t>
  </si>
  <si>
    <t>Edinauda Oliveira da Silva- Matricula: 282391</t>
  </si>
  <si>
    <t>341/2019/GBSES
360/2019/GBSES
768/2021/GBSES
689/2022/GBSES</t>
  </si>
  <si>
    <t>Bianca Siqueira Capistrano de Alencar - Matricula: 303559</t>
  </si>
  <si>
    <t>Danilo Augusto Lemos Sanabria - Matrícula: 90040</t>
  </si>
  <si>
    <t>Erika de Oliveira Coutinho Ferreira - Matrícula: 115395</t>
  </si>
  <si>
    <t>Aline Dias de Moura -Matricula: 109560</t>
  </si>
  <si>
    <t>Eula Gaiva Gomes Monteiro - Matrícula: 114093</t>
  </si>
  <si>
    <t>319/2022/GBSES
480/2022/GBSES
546/2022/GBSES
682/2023/GBSES</t>
  </si>
  <si>
    <t>190/2021/GBSES</t>
  </si>
  <si>
    <t>Greice Evaristo Martins - Matrícula: 120284</t>
  </si>
  <si>
    <t>Lauricio Fernandes Bueno - Matricula: 890039</t>
  </si>
  <si>
    <t>IDEUZETE MARIA DA SILVA - MATRÍCULA: 93956</t>
  </si>
  <si>
    <t xml:space="preserve">023/2021/GBSES
030/2022/GBSES
</t>
  </si>
  <si>
    <t>Dânglanes Rick Alfério Poletto - Matricula: 280095,</t>
  </si>
  <si>
    <t xml:space="preserve">Victor Rodrigues - Matricula: 93984 </t>
  </si>
  <si>
    <t>192/2019/GBSES
405/2020/GBSES
415/2020/GBSES
421/2020/GBSES
436/2020/GBSES
157/2021/GBSES
167/2020/GBSES
192/2020/GBSES
707/2021/GBSES
055/2022/GBSES
072/2022/GBSES
148/2022/GBSES
341/2022/GBSES
449/2022/GBSES
103/2023/GBSES
143/2023/GBSES
232/2023/GBSES
395/2023/GBSES</t>
  </si>
  <si>
    <t>Victor Rodrigues - Matricula: 93984</t>
  </si>
  <si>
    <t xml:space="preserve"> Michelle Cristina França Silva - Matricula: 279542</t>
  </si>
  <si>
    <t>Maria Eliza Gonçalves Douradinho Menezes - Matricula: 98348-1</t>
  </si>
  <si>
    <t xml:space="preserve">  Fabricio Carvalho de Jesus - Matrícula: 329497</t>
  </si>
  <si>
    <t>Flávia Pizzolio Alves Fabrini- Matricula: 117546</t>
  </si>
  <si>
    <t>020/2019/GBSES
1119/2021/GBSES</t>
  </si>
  <si>
    <t>Elaine Morita Pereira Souza - Matrícula: 280795</t>
  </si>
  <si>
    <t>Francisca Barbosa Teixeira - Matrícula: 55604</t>
  </si>
  <si>
    <t xml:space="preserve">Rute Eidam Nogueira  - Matricula: 93422 </t>
  </si>
  <si>
    <t>Thelma Sueli Cervantes Rodrigues - CPF: 818.907.109-20 - Matricula: 62960</t>
  </si>
  <si>
    <t xml:space="preserve"> 020/2019/GBSES
270/2021/GBSES
082/2022/GBSES
501/2022/GBSES
ERRATA DA PORTARIA Nº 501/2022/GBSES 
108/2023/GBSES</t>
  </si>
  <si>
    <t>Erilene de Castro Souza -Matricula: 73199</t>
  </si>
  <si>
    <t>Dânglanes Rick Alfério Poletto - Matricula: 287459</t>
  </si>
  <si>
    <t>Jacildo Boa Ventura - Matricula: 18300</t>
  </si>
  <si>
    <t>Chamamento Público, para fins de Credenciamento de Pessoas Jurídicas para fornecimento. Mediante sistema de consignação, de órtese, próteses e materiais especiais e sínteses – OPME’S, relacionados aos atos cirúrgicos e não cirúrgicos, de acordo com laudo médico para cada paciente, em obediência ao Sistema Único de Saúde SUS, em todas as especialidades de OPME’S, padronizados pela tabela SGTAP do SUS para atender as necessidades das Unidades Hospitalares da Secretaria de Estado de Saúde</t>
  </si>
  <si>
    <t>690/2023/GBSES</t>
  </si>
  <si>
    <t>Cristiane de Oliveira Rodrigues - Matrícula: 294874</t>
  </si>
  <si>
    <t>Inae Carla Santana Nunes de Souza -Matrícula: 294912</t>
  </si>
  <si>
    <t>Italo Andre da Silva - Matrícula: 321087</t>
  </si>
  <si>
    <t>Sonia Vanice Gonçalves Marques - Matrícula: 127771</t>
  </si>
  <si>
    <t>Augusto Grandi Borges - Matrícula: 281158</t>
  </si>
  <si>
    <t>Jean Carlos Alencar da Silva - Matrícula: 10624</t>
  </si>
  <si>
    <t>Paola Rosoely Gil Espina - Matrícula: 292204</t>
  </si>
  <si>
    <t>Bruno Binsfeld - Matrícula: 296796</t>
  </si>
  <si>
    <t>Gessi Helen Aires de Lima - Matrícula: 327513</t>
  </si>
  <si>
    <t>Francival Soares dos Santos - Matrícula: 95212</t>
  </si>
  <si>
    <t>Beatriz Silva Garcia de Melo - Matrícula: 243435</t>
  </si>
  <si>
    <t>370/2020/GBSES
442/2020/GBSES
631/2023/GBSES
691/2023/GBSES</t>
  </si>
  <si>
    <t>024/2023/GBSES
691/2023/GBSES</t>
  </si>
  <si>
    <t>165/2019/GBSES
616/2023/GBSES
691/2023/GBSES</t>
  </si>
  <si>
    <t>Vitor Hugo Lourençon -  Matricula: 247062</t>
  </si>
  <si>
    <t>237/2019/GBSES
093/2021/GBSES
143/2023/GBSES
593/2023/GBSES
ERRATA DA PORTARIA Nº 593/2023/GBSES</t>
  </si>
  <si>
    <t>341/2021/GBSES
689/2022/GBSES
ERRATA DA PORTARIA Nº 449/2022/GBSES
232/2023/GBSES
701/2023/GBSES</t>
  </si>
  <si>
    <t>Edson Carlos Moreira -Matrícula: 291511</t>
  </si>
  <si>
    <t>148/2023</t>
  </si>
  <si>
    <t>149/2023</t>
  </si>
  <si>
    <t>150/2023</t>
  </si>
  <si>
    <t>151/2023</t>
  </si>
  <si>
    <t>152/2023</t>
  </si>
  <si>
    <t>153/2023</t>
  </si>
  <si>
    <t>154/2023</t>
  </si>
  <si>
    <t>155/2023</t>
  </si>
  <si>
    <t>156/2023</t>
  </si>
  <si>
    <t>157/2023</t>
  </si>
  <si>
    <t>158/2023</t>
  </si>
  <si>
    <t>159/2023</t>
  </si>
  <si>
    <t>160/2023</t>
  </si>
  <si>
    <t>161/2023</t>
  </si>
  <si>
    <t>162/2023</t>
  </si>
  <si>
    <t>163/2023</t>
  </si>
  <si>
    <t>164/2023</t>
  </si>
  <si>
    <t>165/2023</t>
  </si>
  <si>
    <t>166/2023</t>
  </si>
  <si>
    <t>167/2023</t>
  </si>
  <si>
    <t>168/2023</t>
  </si>
  <si>
    <t>169/2023</t>
  </si>
  <si>
    <t>170/2023</t>
  </si>
  <si>
    <t>G&amp;E SERVIÇOS TERCEIRIZADOS LTDA</t>
  </si>
  <si>
    <t>MEDEIROS E CURVO LTDA</t>
  </si>
  <si>
    <t>FUNERÁRIA SANTA TEREZINHA LTDA</t>
  </si>
  <si>
    <t>Contratação de Empresa especializada em Prestação de Serviços Funerários, para garantir o Auxílio Funeral para os doadores de órgãos e tecidos do Estado de Mato Grosso</t>
  </si>
  <si>
    <t>SINGULAR COMERCIAL E SERVIÇOS EIRELI - ME</t>
  </si>
  <si>
    <t>Contratação de empresa especializada no fornecimento de Gelo Reutilizável Rígido, para atender a demanda do MT-HEMOCENTRO, da SAF e da CET</t>
  </si>
  <si>
    <t>AMAZÔNIA LAVANDERIA INDUSTRIAL LTDA</t>
  </si>
  <si>
    <t>Contratação de empresa especializada na prestação de serviços de LAVANDERIA HOSPITALAR EXTERNA, incluindo fornecimento de enxoval por meio de comodato, serviço de hotelaria, gerenciamento dos setores de rouparia, processamento de enxoval hospitalar, coleta da roupa suja, lavagem, desinfecção, secagem e distribuição de roupas limpas em todos os setores das unidades hospitalares da Secretaria de Estado de Saúde de Mato Grosso</t>
  </si>
  <si>
    <t>MFSUL COMÉRCIO DE MÓVEIS CORPORATIVOS E ESCOLARES LTDA</t>
  </si>
  <si>
    <t>Aquisição de Ativos Permanentes (CADEIRAS)”, para atender às necessidades da Superintendência de Vigilância em Saúde – SUVSA.</t>
  </si>
  <si>
    <t>L.M. ORGANIZAÇÃO HOTELEIRA LTDA</t>
  </si>
  <si>
    <t>MENNO INFORMÁTICA E GRÁFICA LTDA</t>
  </si>
  <si>
    <t>PACIFIC FLOWERS INDÚSTRIA E COMÉRCIO LTDA</t>
  </si>
  <si>
    <t>REGINA CELIA CUNHA DE SOUSA</t>
  </si>
  <si>
    <t>MOTTIVA COMÉRCIO DE MATERIAIS DE ESCRITÓRIO LTDA</t>
  </si>
  <si>
    <t>MARIA JOSÉ DOS REIS EPP</t>
  </si>
  <si>
    <t>LABTEK COMERCIO DE PRODUTOS LABORATORIAIS EIRELI</t>
  </si>
  <si>
    <t>A aquisição de insumos para métodos/testes rápidos de detecção de microrganismos e insumos para métodos tradicionais para pesquisa de microrganismos em amostras de alimentos para atendimento ao Laboratório Central de Saúde Pública do Estado de Mato Grosso –LACEN/MT</t>
  </si>
  <si>
    <t>ORBITAL PRODUTOS PARA LABORATÓRIOS LTDA</t>
  </si>
  <si>
    <t>IDPROMO COMERCIAL EIRELI EPP</t>
  </si>
  <si>
    <t>UNIVERSIDADE PATATIVA DO ASSARÉ</t>
  </si>
  <si>
    <t>PRESTAÇÃO DOS SERVIÇOS DE AGENTE INTEGRADOR PARA AGENCIAMENTO DE ESTUDANTES DO ENSINO MÉDIO, GRADUAÇÃO E PÓS-GRADUAÇÃO (LATO E STRICTO SENSU), PARA PREENCHIMENTO DE BOLSAS DE ESTÁGIO, DE NATUREZA COMUM, PARA ATENDER AS DEMANDAS DA SECRETARIA DE ESTADO DE SAÚDE</t>
  </si>
  <si>
    <t>SIEMENS HEALTHCARE DIAGNÓSTICOS LTDA</t>
  </si>
  <si>
    <t>AQUISIÇÃO DE “EQUIPAMENTO HOSPITALAR”, TOMÓGRAFIA COMPUTADORIZADA PARA ATENDER AS NECESSIDADES DO HOSPITAL CENTRAL DE ALTA COMPLEXIDADE VINCULADO À SECRETARIA DE ESTADO DE SAÚDE DE MATO GROSSO E DOS HOSPITAIS REGIONAIS SOB A GESTÃO DIRETA DA SECRETARIA DE ESTADO DE SAÚDE DE MATO GROSSO</t>
  </si>
  <si>
    <t>Isthefany da Silva de Jesus - Matrícula: 322304</t>
  </si>
  <si>
    <t>Francisca Teresa de Camargo Gaiotto - Matrícula: 302859</t>
  </si>
  <si>
    <t>Joel Rodrigues da Silva -Matrícula: 294862</t>
  </si>
  <si>
    <t xml:space="preserve"> Dante Martins Miraglia Lima - Matrícula: 139597</t>
  </si>
  <si>
    <t>540/2020/GBSES
226/2023/GBSES
714/2023/GBSES</t>
  </si>
  <si>
    <t xml:space="preserve"> Katt Lucy Carvalho Cunha - Matrícula: 294852</t>
  </si>
  <si>
    <t xml:space="preserve"> Gilbene Ferreira da Silva - Matrícula: 298759</t>
  </si>
  <si>
    <t>Eliana Moreira de Oliveira - Matrícula: 299928</t>
  </si>
  <si>
    <t>371/2022/GBSES
501/2022/GBSES
794/2022/GBSES
720/2023/GBSES</t>
  </si>
  <si>
    <t xml:space="preserve"> Cristiane Maria Amarante Pereira - Matrícula: 297030</t>
  </si>
  <si>
    <t>Igor Luiz Nunes Silva - Matrícula: 308563</t>
  </si>
  <si>
    <t xml:space="preserve"> Thiago Alexandre de Arruda Pacheco - Matrícula:
299671/1</t>
  </si>
  <si>
    <t>Thiago Alexandre de Arruda Pacheco - Matrícula:
299671/1</t>
  </si>
  <si>
    <t>499/2022/GBSES
599/2022/GBSES
720/2023/GBSES</t>
  </si>
  <si>
    <t xml:space="preserve"> Joel Rodrigues da Silva - Matrícula: 294862</t>
  </si>
  <si>
    <t>721/2023/GBSES</t>
  </si>
  <si>
    <t>Jean Carlos Alencar da Silva- Matrícula: 10624</t>
  </si>
  <si>
    <t>768/2022/GBSES
724/2023/GBSES</t>
  </si>
  <si>
    <t>715/2023/GBSES
724/2023/GBSES</t>
  </si>
  <si>
    <t>Angela Maria Saboia Gonçalves da Silva - Matrícula: 303650</t>
  </si>
  <si>
    <t>Andressa Karine Souza e Silva -Matrícula: 295020</t>
  </si>
  <si>
    <t>Anita Ricarda da Silva - Matrícula: 97544</t>
  </si>
  <si>
    <t>733/2023/GBSES</t>
  </si>
  <si>
    <t>Willian Benjamin RastelliRibeiro -  Matrícula: 288201</t>
  </si>
  <si>
    <t>Hernandes Silva Coutinho - Matrícula: 56577</t>
  </si>
  <si>
    <t xml:space="preserve"> Lucas Falcão de Oliveira - Matrícula: 330833/2</t>
  </si>
  <si>
    <t>231/2022/GBSES
160/2023/GBSES
 767/2023/GBSES</t>
  </si>
  <si>
    <t>768/2023/GBSES</t>
  </si>
  <si>
    <t>Izabella Sant’Anna Siqueira - Matrícula: 111356</t>
  </si>
  <si>
    <t>Lucas Falcão de Oliveira - Matrícula: 330833</t>
  </si>
  <si>
    <t>Jefferson Felipe da Silva - Matrícula: 329989</t>
  </si>
  <si>
    <t>171/2023</t>
  </si>
  <si>
    <t>172/2023</t>
  </si>
  <si>
    <t>173/2023</t>
  </si>
  <si>
    <t>174/2023</t>
  </si>
  <si>
    <t>175/2023</t>
  </si>
  <si>
    <t>176/2023</t>
  </si>
  <si>
    <t>177/2023</t>
  </si>
  <si>
    <t>178/2023</t>
  </si>
  <si>
    <t>179/2023</t>
  </si>
  <si>
    <t>181/2023</t>
  </si>
  <si>
    <t>182/2023</t>
  </si>
  <si>
    <t>780/2023/GBSES</t>
  </si>
  <si>
    <t>Vitor Hugo Lourençon - Matrícula 247062</t>
  </si>
  <si>
    <t>Rodrigo da Guia - Matrícula 110912</t>
  </si>
  <si>
    <t>Dinilson Custódio de Faria - Matrícula 297123</t>
  </si>
  <si>
    <t>“AQUISIÇÃO DE OVOS DE GALINHA NÃO
FÉRTEIS E NÃO EMBRIONADOS E SEM
NENHUM TRATAMENTO À BASE DE
ANTIBIÓTICOS E HORMÔNIOS, PARA
ATENDER AS DEMANDAS DO
LABORATÓRIO CENTRAL DE SAÚDE
PÚBLICA DO ESTADO DE MATO GROSSO.”</t>
  </si>
  <si>
    <t>R4 40.884,00</t>
  </si>
  <si>
    <t>EDUARDO JANONI TOLOMEI</t>
  </si>
  <si>
    <t>GBSAREG</t>
  </si>
  <si>
    <t>GBSAVS</t>
  </si>
  <si>
    <t>GBSAAS</t>
  </si>
  <si>
    <t xml:space="preserve">GBSAUE    GBSAG    </t>
  </si>
  <si>
    <t>GBSAUE</t>
  </si>
  <si>
    <t>GBSAG</t>
  </si>
  <si>
    <t>GBSAITI</t>
  </si>
  <si>
    <t>GBSAG    GBSAUE</t>
  </si>
  <si>
    <t>EASY SOLUÇÕES DIAGNOSTICAS LTDA-ME</t>
  </si>
  <si>
    <t>“contratação de empresa especializada no fornecimento (venda) de reagentes (TESTES) para realização de EXAMES DE COAGULAÇÃO, com a disponibilização do EQUIPAMENTOS DE COAGULAÇÃO SANGUÍNEA em regime de comodato, a fim de atender o setor de Coagulopatias do MT- Hemocentro e consequentemente à Secretaria de Estado de Saúde de Mato Grosso</t>
  </si>
  <si>
    <t>GBSAG    GBSAUE   GBSAVS</t>
  </si>
  <si>
    <t>118/2021</t>
  </si>
  <si>
    <t>GBEX</t>
  </si>
  <si>
    <t>GBSES CONSELHO</t>
  </si>
  <si>
    <t>MTI - EMPRESA MATO-GROSSENSE DE TECNOLOGIA DA INFORMAÇÃO</t>
  </si>
  <si>
    <t>Contratação da empresa pública MTI - Empresa Mato-grossense de Tecnologia da Informação para a prestação de serviços corporativos de tecnologia da informação e comunicação, a fim de atender à Secretaria de Estado de Saúde de Mato Grosso</t>
  </si>
  <si>
    <t>SITELBRA – SISTEMA DE TELECOMUNICAÇÕES DO BRASIL LTDA - ME</t>
  </si>
  <si>
    <t>Contratação de serviço de comunicação de dados terrestre – INTERNET LINK IP DEDICADO – por fibra ótica: contratação de solução de comunicação do tipo INTERNET – para acesso a serviços na rede mundial de computadores – para interligação das unidades da SES/MT, com suporte e solução de problemas para atender a STI e demais unidades da SES</t>
  </si>
  <si>
    <t>ELEVAENGE COMÉRCIO E ASSISTÊNCIA TÉCNICA EM ELEVADORES LTDA</t>
  </si>
  <si>
    <t>contratação de empresa especializada na prestação de serviços de manutenção preventiva/corretiva do equipamento elevador marca “ELEVADORES AMAZÔNIA”, compreendendo a reposição de peças novas, acessórias e originais, da marca, para atendimento exclusivo ao Hospital Regional Jorge de Abreu - Sinop</t>
  </si>
  <si>
    <t>ADSERVI ADMINISTRADORA DE SERVIÇOS GERAIS LTDA</t>
  </si>
  <si>
    <t>GBSAITI  GBSAG</t>
  </si>
  <si>
    <t>GBSES</t>
  </si>
  <si>
    <t>HOSPITAL DE OLHOS DE CUIABÁ LTDA</t>
  </si>
  <si>
    <t>Credenciamento para a prestação serviços de BANCO DE TECIDO OCULAR HUMANO - (CÓRNEA) para o atendimento da demanda de captação, processamento armazenamento e distribuição de tecidos oculares humanos para fins de disponibilização aos receptores inscritos no Cadastro Técnico Único do Estado de Mato Grosso de acordo com o Regulamento Técnico do Sistema Nacional de Transplantes – Portaria de Consolidação 4/2017 – ANEXO I</t>
  </si>
  <si>
    <t>TIMPEL S.A</t>
  </si>
  <si>
    <t>CENTRO DE ONCOLOGIA E RADIOTERAPIA LTDA</t>
  </si>
  <si>
    <t>GLOBALSEC TECNOLOGIA DA INFORMAÇÃO LTDA</t>
  </si>
  <si>
    <t>PRIME INFO SOLUÇÕES EM TECNOLOGIA LTDA</t>
  </si>
  <si>
    <t>LIDER NOTEBOOKS COMERCIO E SERVIÇOS LTDA</t>
  </si>
  <si>
    <t>FUNDAÇÃO GETÚLIO VARGAS</t>
  </si>
  <si>
    <t>CARL ZEISS DO BRASIL LTDA</t>
  </si>
  <si>
    <t>INFINITY COMERCIO E CONSULTORIA LTDA</t>
  </si>
  <si>
    <t>AQUISIÇÃO DE COMPUTADORES E NOTEBOOKS PARA ATENDER A DEMANDA DA SECRETARIA DE ESTADO DE SAÚDE – SES E SUAS UNIDADES.</t>
  </si>
  <si>
    <t xml:space="preserve">
AQUISIÇÃO DE COMPUTADORES E NOTEBOOKS PARA ATENDER A DEMANDA DA SECRETARIA DE ESTADO DE SAÚDE – SES E SUAS UNIDADES. 
</t>
  </si>
  <si>
    <t>CONTRATAÇÃO DE SERVIÇO ESPECIALIZADO PARA A ORGANIZAÇÃO DE PROCESSOS DE AVALIAÇÃO E SELEÇÃO DE PESSOAL, COM VISTAS À REALIZAÇÃO DE CONCURSO PÚBLICO, INCLUSIVE ELABORAÇÃO DE EDITAIS, CRONOGRAMAS, ESTRUTURA OPERACIONAL, ELABORAÇÃO E APLICAÇÃO DE PROVAS, CORREÇÃO DOS EXAMES E ANÁLISE DE TÍTULOS, ALÉM DE PLATAFORMA DIGITAL COM ESTRUTURA ADEQUADA, PARA ATENDER A DEMANDA DA SECRETARIA DE ESTADO DE SAÚDE DE MATO GROSSO.</t>
  </si>
  <si>
    <t>CREDENCIAMENTO PARA A PRESTAÇÃO DO SERVIÇO DE TRANSPLANTE DE TECIDO OCULAR – (CÓRNEA), PARA ATENDER OS RECEPTORES INSCRITOS NO CADASTRO TÉCNICO ÚNICO DO ESTADO DE MATO GROSSO DE ACORDO COM O DISPOSTO NA PORTARIA DE CONSOLIDAÇÃO N° 4- ANEXO I/2017, EM ATENDIMENTO A COORDENADORIA ESTADUAL DE TRANSPLANTES/SES.</t>
  </si>
  <si>
    <t>AQUISIÇÃO DE “EQUIPAMENTO MÉDICO-HOSPITALAR” PARA ATENDER AS NECESSIDADES DO HOSPITAL CENTRAL DE ALTA COMPLEXIDADE – LISTA 20 (TOMOGRAFIA DE IMPEDÂNCIA ELÉTRICA), QUE FAZEM ENTRE SI A SECRETARIA ESTADUAL DE SAÚDE/FUNDO ESTADUAL DE SAÚDE”.</t>
  </si>
  <si>
    <t>CREDENCIAMENTO PARA A PRESTAÇÃO, DE SERVIÇOS DE TRATAMENTO DE RADIOTERAPIA/BRAQUITERAPIA AOS USUÁRIOS DO SUS, CONFORME TABELA SIGTAP, PARA ATENDER AO HOSPITAL ESTADUAL SANTA CASA, SOB A GESTÃO DIRETA DA SECRETARIA ESTADUAL DE SAÚDE DE MATO GROSSO”</t>
  </si>
  <si>
    <t>CONTRATAÇÃO DE EMPRESA ESPECIALIZADA NO SERVIÇO DE EMISSÃO DE CERTIFICADOS DIGITAIS (E-CPF, E-CNPJ E SSL - SITE SEGURO), NO PADRÃO ICP-BRASIL, BEM COMO O FORNECIMENTO DE DISPOSITIVOS CRIPTOGRÁFICOS (TOKEN VIA USB E CARTÃO INTELIGENTE), LEITORAS E VISITA(S) TÉCNICA(S) PARA VALIDAÇÃO E EMISSÃO DE CERTIFICADOS DIGITAIS, VISANDO ATENDER ÀS NECESSIDADES DA SECRETARIA DE ESTADO DE SAÚDE DE MATO GROSSO</t>
  </si>
  <si>
    <t xml:space="preserve">AQUISIÇÃO DE EQUIPAMENTO MÉDICO HOSPITALAR – MICROSCÓPIO CIRÚRGICO”, PARA ATENDER AS NECESSIDADES DO HOSPITAL CENTRAL DE ALTA COMPLEXIDADE VINCULADO A SECRETARIA DE ESTADO DE SAÚDE DE MATO GROSSO E DOS HOSPITAIS REGIONAIS SOB A GESTÃO DIRETA DA SECRETARIA DE ESTADO DE SAÚDE DE MATO GROSSO”. 
</t>
  </si>
  <si>
    <t>DEMANDA</t>
  </si>
  <si>
    <t xml:space="preserve">DEMANDA </t>
  </si>
  <si>
    <t>Eder Del Barco Nishioka -
Matricula: 115533</t>
  </si>
  <si>
    <t xml:space="preserve"> André Valente do Couto -
Matricula: 110682</t>
  </si>
  <si>
    <t xml:space="preserve"> Manoel Abreu de Oliveira Neto -
Matricula: 115767</t>
  </si>
  <si>
    <t xml:space="preserve"> Eder Del Barco Nishioka -
Matricula: 115533</t>
  </si>
  <si>
    <t>Wilson Garcia Pereira: Matrícula 70127</t>
  </si>
  <si>
    <t>Dilce Catarina Gomes de Matos -Matrícula:113031</t>
  </si>
  <si>
    <t>806/2023/SES/GBSES</t>
  </si>
  <si>
    <t>PARA: Olga Ponciano da Silva_x0002_Matrícula: 272395</t>
  </si>
  <si>
    <t xml:space="preserve"> Rafaella Velasques Ricas -
Matrícula: 295479</t>
  </si>
  <si>
    <t>Olga Ponciano da Silva_x0002_Matrícula: 272395</t>
  </si>
  <si>
    <t>298/2020/GBSES
469/2020/GBSES
201/2021/GBSES
636/2021/GBSES
053/2022/GBSES
214/2022/GBSES
231/2022/GBSES
341/2022/GBSES
ERRATA DA PORTARIA Nº 341/2022/GBSES
370/2022/GBSES
485/2022/GBSES
558/2022/GBSES
675/2022/GBSES 807/2023/GBSES</t>
  </si>
  <si>
    <t xml:space="preserve"> Micheli Lina Alves_x0002_Matrícula: 217147</t>
  </si>
  <si>
    <t>148/2019/GBSES
276/2020/GBSES
284/2020/GBSES
023/2021/GBSES
329/2021/GBSES
850/2021/GBSES
948/2021/GBSES
023/2022/GBSES
ERRATA DA PORTARIA Nº. 023/2022/GBSES
670/2022/GBSES
240/2023/GBSES
793/2023/GBSES 807/2023/GBSES</t>
  </si>
  <si>
    <t>831/2023/GBSES</t>
  </si>
  <si>
    <t>Eder Del Barco Nichioka - Matrícula: 115533</t>
  </si>
  <si>
    <t>Vitor Hugo Lourencon - Matrícula: 247062</t>
  </si>
  <si>
    <t>180/2023</t>
  </si>
  <si>
    <t>Sidney Santos Araújo - Matrícula: 111926</t>
  </si>
  <si>
    <t>Ricardo Gonçalvia Mendes Pouso - Matrícula: 108020</t>
  </si>
  <si>
    <t>183/2023</t>
  </si>
  <si>
    <t>184/2023</t>
  </si>
  <si>
    <t>185/2023</t>
  </si>
  <si>
    <t>186/2023</t>
  </si>
  <si>
    <t>187/2023</t>
  </si>
  <si>
    <t>188/2023</t>
  </si>
  <si>
    <t>189/2023</t>
  </si>
  <si>
    <t>191/2023</t>
  </si>
  <si>
    <t>192/2023</t>
  </si>
  <si>
    <t>193/2023</t>
  </si>
  <si>
    <t>194/2023</t>
  </si>
  <si>
    <t>195/2023</t>
  </si>
  <si>
    <t>196/2023</t>
  </si>
  <si>
    <t>Klaucia Rodrigues Vasconcelos - Matrícula:295302</t>
  </si>
  <si>
    <t>794/2023/GBSES</t>
  </si>
  <si>
    <t>Luciane Calheiros Lapas - Matrícula: 96160</t>
  </si>
  <si>
    <t>Ivete Meneguzzi - Matrícula: 58455</t>
  </si>
  <si>
    <t xml:space="preserve"> 833/2023/GBSES</t>
  </si>
  <si>
    <t>MCR SISTEMAS E CONSULTORIA LTDA</t>
  </si>
  <si>
    <t>Eder Del Barco Nishioka - Matrícula: 115533</t>
  </si>
  <si>
    <t xml:space="preserve"> HOSPCOM EQUIPAMENTOS HOSPITALARES LTDA</t>
  </si>
  <si>
    <t>“AQUISIÇÃO DE BENS PERMANENTES, EQUIPAMENTOS HOSPITALARES – LISTA 2, INCLUINDO ENTREGA, MONTAGEM, INSTALAÇÕES, TREINAMENTO ASSISTÊNCIA TÉCNICA E GARANTIA”.</t>
  </si>
  <si>
    <t>HRVG
HESC
HRR
HRC
HRSO
HRS
HRAF
HRC</t>
  </si>
  <si>
    <t>R$ 5.186,173,19</t>
  </si>
  <si>
    <t>CONTRATAÇÃO DE LICENÇAS DE SOFTWARES DE DESIGN GRÁFICO, COM DIREITO DE ATUALIZAÇÃO E SUPORTE.</t>
  </si>
  <si>
    <t>CONTRATAÇÃO DE EMPRESA ESPECIALIZADA NA PRESTAÇÃO DE SERVIÇOS MÉDICOS EM OTORRINOLARINGOLOGIA, POR MEIO DE PROFISSIONAIS QUALIFICADOS, NO ÂMBITO DO HOSPITAL REGIONAL DE ALTA FLORESTA “ALBERT SABIN” E HOSPITAL REGIONAL DE SORRISO, SOB GESTÃO DIRETA DA SECRETARIA DE ESTADO DE SAÚDE DE MATO GROSSO</t>
  </si>
  <si>
    <t>VIMEDIC CONSULTORIO LTDA</t>
  </si>
  <si>
    <t>O PRESENTE TERMO TEM COMO OBJETO A AQUISIÇÃO DE EQUIPAMENTO MÉDICO-HOSPITALAR PARA ATENDER AS NECESSIDADES DO HOSPITAL CENTRAL DE ALTA COMPLEXIDADE – LISTA 21 (BALANÇAS)</t>
  </si>
  <si>
    <t>KCRS COMÉRCIO DE EQUIPAMENTOS LTDA</t>
  </si>
  <si>
    <t>POSITIVO TECNOLOGIA  S/A</t>
  </si>
  <si>
    <t xml:space="preserve">CIRÚRGICA SÃO FELIPE PRODUTOS PARA SAÚDE EIRELI </t>
  </si>
  <si>
    <t>AQUISIÇÃO DE BENS PERMANENTES, EQUIPAMENTOS HOSPITALARES – LISTA 2, INCLUINDO ENTREGA, MONTAGEM, INSTALAÇÕES, TREINAMENTO ASSISTÊNCIA TÉCNICA E GARANTIA.</t>
  </si>
  <si>
    <t>CASA HOSPITALAR IBIPORA LTDA</t>
  </si>
  <si>
    <t>Grazielle Scarpin Guimarães - Matrícula: 59513</t>
  </si>
  <si>
    <t>AQUISIÇÃO DE BENS PERMANENTES, EQUIPAMENTOS HOSPITALARES – LISTA 2, INCLUINDO ENTREGA, MONTAGEM, INSTALAÇÕES, TREINAMENTO ASSISTÊNCIA TÉCNICA E GARANTIA</t>
  </si>
  <si>
    <t>ELBER INDÚSTRIA DE REFRIGERAÇÃO LTDA</t>
  </si>
  <si>
    <t xml:space="preserve">AQUISIÇÃO DE “EQUIPAMENTO MÉDICO-HOSPITALAR” PARA ATENDER AS NECESSIDADES DO HOSPITAL CENTRAL DE ALTA COMPLEXIDADE – LISTA 22 (COMPRESSOR, FERRAMENTAS E MOTORES).
</t>
  </si>
  <si>
    <t>HOSPCOM EQUIPAMENTOS HOSPITALARES LTDA</t>
  </si>
  <si>
    <t xml:space="preserve">CONTRATAÇÃO DE EMPRESA ESPECIALIZADA NA PRESTAÇÃO DE SERVIÇOS MÉDICOS EM CIRURGIA GERAL, POR MEIO DE PROFISSIONAIS QUALIFICADOS, NO ÂMBITO DO HOSPITAL REGIONAL DE COLÍDER “MASAMITSU TAKANO”. </t>
  </si>
  <si>
    <t>CONTRATAÇÃO DE EMPRESA ESPECIALIZADA NA PRESTAÇÃO DE SERVIÇOS MÉDICOS EM CIRURGIA GERAL, POR MEIO DE PROFISSIONAIS QUALIFICADOS, NO ÂMBITO DO HOSPITAL METROPOLITANO “ LOUSITE FERREIRA DA SILVA”.</t>
  </si>
  <si>
    <t>CLINICA DE ESPECIALIDADES MEDICAS LTDA</t>
  </si>
  <si>
    <t>CONTRATAÇÃO DE EMPRESA ESPECIALIZADA NA PRESTAÇÃO DE SERVIÇOS MÉDICOS EM PEDIATRIA, POR MEIO DE PROFISSIONAIS QUALIFICADOS, NO ÂMBITO DO HOSPITAL REGIONAL DE COLÍDER “MASAMITSU TAKANO” SOB GESTÃO DIRETA DA SECRETARIA DE ESTADO DE SAÚDE DE MATO GROSSO.</t>
  </si>
  <si>
    <t>197/2023</t>
  </si>
  <si>
    <t>198/2023</t>
  </si>
  <si>
    <t>199/2023</t>
  </si>
  <si>
    <t>200/2023</t>
  </si>
  <si>
    <t>201/2023</t>
  </si>
  <si>
    <t>202/2023</t>
  </si>
  <si>
    <t>203/2023</t>
  </si>
  <si>
    <t>205/2023</t>
  </si>
  <si>
    <t>Paulo Henrique de almeida - Matrícula 293116</t>
  </si>
  <si>
    <t>Sandro Camargo da Silva Matrícula: 93233</t>
  </si>
  <si>
    <t>Horlando Simão de Miranda - Matrícula: 94374</t>
  </si>
  <si>
    <t>Luciney Rodrigues dos Santos - Matrícula: 95186</t>
  </si>
  <si>
    <t>Danielle Aparecida Ribeiro da Costa Leite - Matrícula: 104164</t>
  </si>
  <si>
    <t>Muriane Junges da Silva - Matrícula: 295385</t>
  </si>
  <si>
    <t>CONTRATAÇÃO DE EMPRESA 
ESPECIALIZADA NA 
PRESTAÇÃO DE SERVIÇOS 
MÉDICOS EM PEDIATRIA,
POR MEIO DE PROFISSIONAIS 
QUALIFICADOS, NO ÂMBITO 
DO HOSPITAL REGIONAL DE 
SORRISO SOB GESTÃO 
DIRETA DA SECRETARIA DE 
ESTADO DE SAÚDE DE MATO 
GROSSO</t>
  </si>
  <si>
    <t xml:space="preserve"> 21/11/2023</t>
  </si>
  <si>
    <t>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UTI ADULTO (UNIDADE DE TERAPIA INTENSIVA ADULTO TIPO II), NO ÂMBITO DO HOSPITAL REGIONAL DE ALTA FLORESTA ALBERT SABIN, SOB GESTÃO DIRETA DA SECRETARIA DE ESTADO DE SAÚDE DE MATO GROSSO.</t>
  </si>
  <si>
    <t>MEDSIM SERVIÇOS MÉDICOS LTDA</t>
  </si>
  <si>
    <t>CONTRATAÇÃO DE SERVIÇO 
ESPECIALIZADO PARA O 
FORNECIMENTO DE HOSPEDAGEM, 
ALIMENTAÇÃO E ESPAÇO COM 
AUDITÓRIO/SALAS PARA A REALIZAÇÃO 
DO SEMINÁRIO DE AÇÕES 
ESTRATÉGICAS DESTINADO AOS 
SERVIDORES PARA FORTALECER A REDE 
DE ATENÇÃO À SAÚDE DO SISTEMA 
PÚBLICO DO ESTADO DE MATO GROSSO.</t>
  </si>
  <si>
    <t>Oberdan Ferreira Coutinho Lira - Matrícula 118858</t>
  </si>
  <si>
    <t>Mirian Rosseto Matrícula: 327455</t>
  </si>
  <si>
    <t>Flávio Pereira de Carvalho Matricula: 273211</t>
  </si>
  <si>
    <t xml:space="preserve"> 848/2023/GBSES</t>
  </si>
  <si>
    <t>CONTRATAÇÃO DE EMPRESA ESPECIALIZADA NA PRESTAÇÃO DE SERVIÇOS MÉDICOS EM NEFROLOGIA, POR MEIO DE PROFISSIONAIS QUALIFICADOS, NO ÂMBITO DO HOSPITAL REGIONAL DE SORRISO.</t>
  </si>
  <si>
    <t xml:space="preserve">21/11//2023 </t>
  </si>
  <si>
    <t>CONTRATAÇÃO DE EMPRESA ESPECIALIZADA NA PRESTAÇÃO DE SERVIÇOS MÉDICOS EM NÚCLEO INTERNO DE REGULAÇÃO - NIR POR MEIO DE PROFISSIONAIS QUALIFICADOS, NO ÂMBITO DO HOSPITAL REGIONAL DE SINOP “JORGE DE ABREU, SOB A GESTÃO DIRETA DA SECRETARIA DE ESTADO DE SAÚDE DE MATO GROSSO.</t>
  </si>
  <si>
    <t>21/11/223</t>
  </si>
  <si>
    <t>PRESTAÇÃO DE SERVIÇOS MÉDICOS EM GINECOLOGIA E OBSTETRÍCIA, POR MEIO DE PROFISSIONAIS QUALIFICADOS, NO ÂMBITO DO HOSPITAL REGIONAL DE COLÍDER “MASAMITSU TAKANO”.</t>
  </si>
  <si>
    <t>AQUISIÇÃO DE EQUIPAMENTOS PARA ATUALIZAÇÃO DO PARQUE TECNOLÓGICO DO LACEN-MT, EM CUMPRIMENTO AO DISPOSTO NA PORTARIA GM/MS Nº 1841/2020, DE 28 DE JULHO DE 2020 QUE AUTORIZA O REPASSE DOS VALORES DE RECURSOS FEDERAIS AOS FUNDOS DE SAÚDE DOS ESTADOS E DO DISTRITO FEDERAL, NO BLOCO DE ESTRUTURAÇÃO DA REDE DE SERVIÇOS PÚBLICOS DE SAÚDE A SEREM ALOCADOS NO GRUPO DE VIGILÂNCIA EM SAÚDE PARA O FORTALECIMENTO DA VIGILÂNCIA LABORATORIAL NOS LABORATÓRIOS CENTRAIS DE SAÚDE PÚBLICA (LACEN).</t>
  </si>
  <si>
    <t>BIOMA CIENTIFICA LTDA</t>
  </si>
  <si>
    <t>VALLEN DIAGNOSTICA COMERCIO E SERVIÇOS LTDA</t>
  </si>
  <si>
    <t>206/2023</t>
  </si>
  <si>
    <t>CONTRATAÇÃO DE EMPRESA ESPECIALIZADA NA PRESTAÇÃO DE SERVIÇOS MÉDICOS EM URGÊNCIA E EMERGÊNCIA, POR MEIO DE PROFISSIONAIS QUALIFICADOS, NO ÂMBITO DO HOSPITAL REGIONAL DE CÁCERES “DR. ANTÔNIO CARLOS SOUTO FONTES”, HOSPITAL REGIONAL DE COLÍDER “MASAMITSU TAKANO”, SOB GESTÃO DIRETA DA SECRETARIA DE ESTADO DE SAÚDE DE MATO GROSSO, CONFORME CONDIÇÕES E EXIGÊNCIAS ESTABELECIDAS NESTE INSTRUMENTO”.</t>
  </si>
  <si>
    <t>207/2023</t>
  </si>
  <si>
    <t>MALAI MANSO HOTEL RESORT S.A</t>
  </si>
  <si>
    <t>CONTRATAÇÃO DE EMPRESA ESPECIALIZADA PARA FORNECIMENTO   DE   ÁGUA   MINERAL   NATURAL E VASILHAMES DE ACONDICIONAMENTO, PARA   ATENDER   AS   DEMANDAS   DA SECRETARIA DE ESTADO DE SAÚDE - SES/MT E SUAS UNIDADES, NO ÂMBITO DE CUIABÁ E VÁRZEA GRANDE</t>
  </si>
  <si>
    <t>209/2023</t>
  </si>
  <si>
    <t>850/2023/GBSES</t>
  </si>
  <si>
    <t xml:space="preserve"> 852/2023/GBSES
</t>
  </si>
  <si>
    <t>Camila Domingues – Matrícula: 260298</t>
  </si>
  <si>
    <t>Daiane Renata Camargo - Matrícula: 281482</t>
  </si>
  <si>
    <t>Natalia de Brito Sol - Matrícula: 36953</t>
  </si>
  <si>
    <t>Klaucia Rodrigues Vasconcelos – Matrícula: 295302</t>
  </si>
  <si>
    <t>853/2023/GBSES</t>
  </si>
  <si>
    <t>Tieli Schwantz Ribas - Matrícula: 296175</t>
  </si>
  <si>
    <t>Inaê Carla Santana Nunes de Souza – Matrícula: 294912</t>
  </si>
  <si>
    <t>210/2023</t>
  </si>
  <si>
    <t>211/2023</t>
  </si>
  <si>
    <t>212/2023</t>
  </si>
  <si>
    <t>213/2023</t>
  </si>
  <si>
    <t>214/2023</t>
  </si>
  <si>
    <t>215/2023</t>
  </si>
  <si>
    <t>216/2023</t>
  </si>
  <si>
    <t>217/2023</t>
  </si>
  <si>
    <t>218/2023</t>
  </si>
  <si>
    <t>219/2023</t>
  </si>
  <si>
    <t>“CONTRATAÇÃO DE EMPRESA ESPECIALIZADA 
NA PRESTAÇÃO DE SERVIÇOS MÉDICOS EM 
CLÍNICA MÉDICA, POR MEIO DE PROFISSIONAIS 
QUALIFICADOS, NO ÂMBITO HOSPITAL 
REGIONAL DE ALTA FLORESTA “ALBERT 
SABIN”, DO HOSPITAL ESTADUAL SANTA CASA E 
DO HOSPITAL REGIONAL DE SINOP “JORGE 
ABREU” SOB GESTÃO DIRETA DA SECRETARIA
DE ESTADO DE SAÚDE DE MATO GROSSO”.</t>
  </si>
  <si>
    <t>CONTRATAÇÃO DE EMPRESA ESPECIALIZADA NA PRESTAÇÃO DE SERVIÇOS MÉDICOS EM UROLOGIA, POR MEIO DE PROFISSIONAIS QUALIFICADOS, NO ÂMBITO DO HOSPITAL REGIONAL DE SINOP JORGE DE ABREU, SOB GESTÃO DIRETA DA SECRETARIA DE ESTADO DE SAÚDE DE MATO GROSSO.</t>
  </si>
  <si>
    <t xml:space="preserve">CONTRATAÇÃO DE EMPRESA ESPECIALIZADA NA PRESTAÇÃO DE SERVIÇOS MÉDICOS EM UROLOGIA, POR MEIO DE PROFISSIONAIS QUALIFICADOS, NO ÂMBITO DO HOSPITAL ESTADUAL LOUSITE FERREIRA DA SILVA, SOB GESTÃO DIRETA DA SECRETARIA DE ESTADO DE SAÚDE DE MATO GROSSO. </t>
  </si>
  <si>
    <t>UROMED SERVIÇOS MÉDICOS LTDA</t>
  </si>
  <si>
    <t xml:space="preserve">
CONTRATAÇÃO DE EMPRESA ESPECIALIZADA NA PRESTAÇÃO DE SERVIÇOS MÉDICOS EM UROLOGIA, POR MEIO DE PROFISSIONAIS QUALIFICADOS, NO ÂMBITO DO HOSPITAL REGIONAL DE COLÍDER “MASAMITSU TAKANO”, SOB GESTÃO DIRETA DA SECRETARIA DE ESTADO DE SAÚDE DE MATO GROSSO. </t>
  </si>
  <si>
    <t xml:space="preserve">CONTRATAÇÃO DE EMPRESA ESPECIALIZADA NA PRESTAÇÃO DE SERVIÇOS MÉDICOS EM UROLOGIA, POR MEIO DE PROFISSIONAIS QUALIFICADOS, NO ÂMBITO DO HOSPITAL REGIONAL DE SORRISO, SOB GESTÃO DIRETA DA SECRETARIA DE ESTADO DE SAÚDE DE MATO GROSSO. </t>
  </si>
  <si>
    <t>Paola Rosoely Gil Espina- Matrícula: 292204</t>
  </si>
  <si>
    <t xml:space="preserve"> 28/11/2023</t>
  </si>
  <si>
    <t>“CONTRATAÇÃO DE EMPRESA ESPECIALIZADA PARA FORNECIMENTO   DE   ÁGUA   MINERAL   NATURAL E VASILHAMES DE ACONDICIONAMENTO, PARA   ATENDER   AS   DEMANDAS   DA SECRETARIA DE ESTADO DE SAÚDE - SES/MT E SUAS UNIDADES, NO ÂMBITO DE CUIABÁ E VÁRZEA GRANDE”</t>
  </si>
  <si>
    <t>GASOLINI COMÉRCIO E SERVIÇOS EIRELI</t>
  </si>
  <si>
    <t>220/2023</t>
  </si>
  <si>
    <t>CONTRATAÇÃO DE EMPRESA ESPECIALIZADA NA PRESTAÇÃO DE SERVIÇOS MÉDICOS EM ORTOPEDIA E TRAUMATOLOGIA, POR MEIO DE PROFISSIONAIS QUALIFICADOS, NO ÂMBITO DO HOSPITAL REGIONAL DE CÁCERES “DR. ANTÔNIO CARLOS SOUTO FONTES”, HOSPITAL REGIONAL DE RONDONÓPOLIS “IRMÃ ELZA GIOVANELLA”, HOSPITAL REGIONAL DE SINOP “JORGE DE ABREU” E HOSPITAL ESTADUAL SANTA CASA, SOB GESTÃO DIRETA DA SECRETARIA DE ESTADO DE SAÚDE DE MATO GROSSO.</t>
  </si>
  <si>
    <t>ADOP SERVIÇOS MÉDICOS LTDA</t>
  </si>
  <si>
    <t>CONTRATAÇÃO DE EMPRESA 
ESPECIALIZADA NA PRESTAÇÃO DE 
SERVIÇOS MÉDICOS EM ORTOPEDIA E 
TRAUMATOLOGIA, POR MEIO DE 
PROFISSIONAIS QUALIFICADOS, NO 
ÂMBITO DO HOSPITAL REGIONAL DE 
CÁCERES “DR. ANTÔNIO CARLOS SOUTO 
FONTES”, HOSPITAL REGIONAL DE 
RONDONÓPOLIS “IRMÃ ELZA 
GIOVANELLA”, HOSPITAL REGIONAL DE 
SINOP “JORGE DE ABREU” E HOSPITAL 
ESTADUAL SANTA CASA, SOB GESTÃO 
DIRETA DA SECRETARIA DE ESTADO DE 
SAÚDE DE MATO GROSSO.</t>
  </si>
  <si>
    <t>GOIÁSMED SERVIÇOS MEDICOS LTDA</t>
  </si>
  <si>
    <t>221/2023</t>
  </si>
  <si>
    <t>222/2023</t>
  </si>
  <si>
    <t>CONTRATAÇÃO DE EMPRESA ESPECIALIZADA NA PRESTAÇÃO DE SERVIÇOS MÉDICOS EM ANESTESIOLOGIA, POR MEIO DEPROFISSIONAIS QUALIFICADOS, NO ÂMBITO DO HOSPITAL REGIONAL DE SORRISO, SOB GESTÃO DIRETA DA SECRETARIA DE ESTADO DESAÚDE DE MATO GROSSO</t>
  </si>
  <si>
    <t>ORION SAÚDE E PARTICIPAÇÕES LTDA</t>
  </si>
  <si>
    <t>NEOVIDANS  GESTÃO  EM  SAÚDE  LTDA</t>
  </si>
  <si>
    <t>Rafael Santos Lima – Matrícula: 319070</t>
  </si>
  <si>
    <t>Thaciane Cardoso - Matrícula: 306590</t>
  </si>
  <si>
    <t>Jean Carlos Alencar da Silva - 106244</t>
  </si>
  <si>
    <t>Claudia da Conceição Vaz - Matrícula: 305298</t>
  </si>
  <si>
    <t>Marilene Canossa – Matrícula: 132151</t>
  </si>
  <si>
    <t>Caroline Eduarda Pauletti - Matrícula: 325975</t>
  </si>
  <si>
    <t>Luana Mônica de Jesus - Matrícula: 305618</t>
  </si>
  <si>
    <t>Caroline Eduarda Pauletti– Matrícula: 325975</t>
  </si>
  <si>
    <t>529/2020/GBSES
540/2020/GBSES
042/2021/GBSES
441/2021/GBSES
1069/2021/GBSES
05/2022/GBSES
020/2022/GBSES
143/2023/GBSES
ERRATA DA PORTARIA Nº 827/2023/GBSES</t>
  </si>
  <si>
    <t>223/2023</t>
  </si>
  <si>
    <t>224/2023</t>
  </si>
  <si>
    <t>225/2023</t>
  </si>
  <si>
    <t>226/2023</t>
  </si>
  <si>
    <t>227/2023</t>
  </si>
  <si>
    <t>228/2023</t>
  </si>
  <si>
    <t>229/2023</t>
  </si>
  <si>
    <t>230/2023</t>
  </si>
  <si>
    <t>231/2023</t>
  </si>
  <si>
    <t>232/2023</t>
  </si>
  <si>
    <t>233/2023</t>
  </si>
  <si>
    <t>234/2023</t>
  </si>
  <si>
    <t>235/2023</t>
  </si>
  <si>
    <t>236/2023</t>
  </si>
  <si>
    <t>237/2023</t>
  </si>
  <si>
    <t>238/2023</t>
  </si>
  <si>
    <t>239/2023</t>
  </si>
  <si>
    <t>240/2023</t>
  </si>
  <si>
    <t>241/2023</t>
  </si>
  <si>
    <t>242/2023</t>
  </si>
  <si>
    <t>247/2023</t>
  </si>
  <si>
    <t>248/2023</t>
  </si>
  <si>
    <t>249/2023</t>
  </si>
  <si>
    <t>250/2023</t>
  </si>
  <si>
    <t xml:space="preserve">CONTRATAÇÃO DE EMPRESA ESPECIALIZADA NA PRESTAÇÃO DE SERVIÇO DE COLETA, TRANSPORTE, ARMAZENAMENTO, TRANSBORDO, TRATAMENTO, ATÉ A ADEQUADA DESTINAÇÃO E DISPOSIÇÃO FINAL DOS RESÍDUOS  DOS  GRUPOS  “A”(INFECTANTE),  “B”(QUÍMICO)  E  “E”(PERFUROCORTANTES E   ESCARIFICANTES)   EM CONFORMIDADE COM O DISPOSTO NA RESOLUÇÃO RDC ANVISA Nº 222, DE 25 DE SETEMBRO DE 2018 E DEMAIS NORMAS TÉCNICAS APLICÁVEIS), PARA ATENDER AS NECESSIDADES DAS UNIDADES LIGADAS À SECRETARIA DO ESTADO DE SAÚDE  DO  GOVERNO  DE  MATO  GROSSO. </t>
  </si>
  <si>
    <t>SANCRISTO COLETA DE RESIDUOS LTDA</t>
  </si>
  <si>
    <t xml:space="preserve">AQUISIÇÃO DE “EQUIPAMENTO MÉDICO-HOSPITALAR” PARA ATENDER AS NECESSIDADES DO HOSPITAL CENTRAL DE ALTA COMPLEXIDADE – LISTA 7 (CARDIO). </t>
  </si>
  <si>
    <t>CIRÚRGICA SÃO FELIPE PRODUTOS PARA SAÚDE EIRELI</t>
  </si>
  <si>
    <t>Rosimeire de Cássia Ferreira Krause – 
Matrícula: 58237</t>
  </si>
  <si>
    <t>Aldair Rodrigues Wilsmann - Matrícula: 297408</t>
  </si>
  <si>
    <t>Roger Luiz Assunção Vilela – Matrícula: 322179</t>
  </si>
  <si>
    <t>Martha Maria Aquilino Pereira - Matrícula: 294956</t>
  </si>
  <si>
    <t>Kerdwick Kane de Judith Barbosa –  Matrícula: 96686</t>
  </si>
  <si>
    <t>Danilo Augusto Lemos Sanabria – Matrícula: 90040</t>
  </si>
  <si>
    <t>Renata Mohallem Figueiroa Zandonadi – Matrícula: 305200</t>
  </si>
  <si>
    <t>Fabiana  Magalhães da Rocha - Matrícula: 125278</t>
  </si>
  <si>
    <t>Silvana Gomes Colombo – Matrícula: 90372</t>
  </si>
  <si>
    <t>Jefferson Souza de Oliveira –  Matrícula: 260927/03</t>
  </si>
  <si>
    <t>SUPERAR COMERCIO DE MOVEIS PARA ESCRITÓRIO LTDA</t>
  </si>
  <si>
    <t>CONTRATAÇÃO DE SERVIÇO ESPECIALIZADO DE ASSESSORIA E CONSULTORIA A SER REALIZADA NO METROPOLITANO - HOSPITAL ESTADUAL LOUSITE FERREIRA DA SILVA DE VÁRZEA GRANDE PARA A ESTRUTURAÇÃO DA CENTRAL DE COMANDO E MODELO OPERACIONAL DA UNIDADE E FORTALECIMENTO DA REDE DE ATENÇÃO À SAÚDE DO SISTEMA PÚBLICO DO ESTADO DE MATO GROSSO.</t>
  </si>
  <si>
    <t>SOCIEDADE BENEFICENTE DE SENHORAS - HOSPITAL SIRIO LIBANES</t>
  </si>
  <si>
    <t xml:space="preserve"> 875/2023/GBSES</t>
  </si>
  <si>
    <t>875/2023/GBSES</t>
  </si>
  <si>
    <t xml:space="preserve"> 876/2023/GBSES</t>
  </si>
  <si>
    <t>876/2023/GBSES</t>
  </si>
  <si>
    <t>Marx Rocha Camarão – Matrícula: 252299</t>
  </si>
  <si>
    <t>Bianca Ayne Terrabuio– Matrícula: 321029/2</t>
  </si>
  <si>
    <t>Juliana Maria Godoi de Lima – Matrícula: 296166</t>
  </si>
  <si>
    <t>Gean Carlos Koch de Paula Arruda: 302868</t>
  </si>
  <si>
    <t>Erica dos Santos Ventura - Matrícula: 31951</t>
  </si>
  <si>
    <t>Elisangela Rosa da Silva Caldas - Matrícula:  315111</t>
  </si>
  <si>
    <t xml:space="preserve">Angela Maria Saboia Gonçalves </t>
  </si>
  <si>
    <t>Andressa Karine Spuza e Silva – Matrícula: 295020</t>
  </si>
  <si>
    <t>Marilei de Oliveira Silva Neri – Matrícula: 321582</t>
  </si>
  <si>
    <t>Elisangela Rosa da Silva Caldas – Matrícula: 315111</t>
  </si>
  <si>
    <t>Edejane Cristina Jesus de Oliveira Lara – Matrícula: 322438/001</t>
  </si>
  <si>
    <t>CUNHA COMERCIO DE PRODUTOS HOSPITALARES LTDA</t>
  </si>
  <si>
    <t>SMART IND. E COM. DE PROD. P/ REABILITAÇÃO E ORTOPÉDIA LTDA – ME</t>
  </si>
  <si>
    <t>243/2023</t>
  </si>
  <si>
    <t>244/2023</t>
  </si>
  <si>
    <t>252/2023</t>
  </si>
  <si>
    <t>253/2023</t>
  </si>
  <si>
    <t>254/2023</t>
  </si>
  <si>
    <t>DOCTOR MEDIC BRASIL IMPORTAÇAO E EXPORTAÇAO LTDA</t>
  </si>
  <si>
    <t>CREDENCIAMENTO DE PESSOAS JURÍDICAS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PADRONIZADOS PELA 
TABELA SIGTAP DO SUS PARA ATENDER AS 
NECESSIDADES DAS UNIDADES HOSPITALARES, QUE 
ENTRE SI CELEBRAM A SECRETARIA DE ESTUDO DE 
SAÚDE DE MATO GROSSO</t>
  </si>
  <si>
    <t>CREDENCIAMENTO DE PESSOAS JURÍDICAS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PADRONIZADOS PELA TABELA SIGTAP DO SUS PARA ATENDER AS NECESSIDADES DAS UNIDADES HOSPITALARES, QUE ENTRE SI CELEBRAM A SECRETARIA DE ESTUDO DE SAÚDE DE MATO GROSSO</t>
  </si>
  <si>
    <t>CREDENCIAMENTO DE PESSOAS JURÍDICAS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PADRONIZADOS PELA TABELA SIGTAP DO SUS PARA ATENDER AS NECESSIDADES DAS UNIDADES HOSPITALARES, QUE ENTRE SI CELEBRAM A SECRETARIA DE ESTUDO DE SAÚDE DE MATO GROSSO.</t>
  </si>
  <si>
    <t>Oberdan Ferreira Coutinho Lira - Matrícula: 118858</t>
  </si>
  <si>
    <t>Danielle Ap. Ribeiro da Costa Leite - Matrícula: 104164</t>
  </si>
  <si>
    <t>Grazielle Scarpin Guimarães – Matrícula: 59513</t>
  </si>
  <si>
    <t>Estefhanie Souza de Oliveira - Matrícula: 242125</t>
  </si>
  <si>
    <t>Jamila Ster Guimarães Silveira - Matrícula: 299563</t>
  </si>
  <si>
    <t xml:space="preserve"> 908/2023/GBSES</t>
  </si>
  <si>
    <t>199/2019/GBSES
095/2020/GBSES
634/2021/GBSES
1119/2021/GBSES
585/2022/GBSES
570/2023/GBSES
909/2023/GBSES</t>
  </si>
  <si>
    <t xml:space="preserve">
Elisiane dos Santos FontaniveMatrícula: 281176</t>
  </si>
  <si>
    <t>Mário Douglas Alves Pereira Matrícula:304590</t>
  </si>
  <si>
    <t>Simoni Charnoski –  Matrícula: 326505</t>
  </si>
  <si>
    <t>Taisa Christina Souza Domingues - Matrícula: 292940</t>
  </si>
  <si>
    <t>020/2019/GBSES
130/2019/GBSES
 071/2020/GBSES
095/2020/GBSES
914/2023/GBSES</t>
  </si>
  <si>
    <t>280/2019/GBSES
020/2022/GBSES
914/2023/GBSES</t>
  </si>
  <si>
    <t>516/2021/GBSES
 745/2021/GBSES
326/2022/GBSES
856/2022/GBSES
914/2023/GBSES</t>
  </si>
  <si>
    <t>915/2023/GBSES</t>
  </si>
  <si>
    <t>Patricia de Fatima Toloi - Matrícula: 285393</t>
  </si>
  <si>
    <t>Jocineide Rita dos Santos - Matrícula: 117547</t>
  </si>
  <si>
    <t>Mario Sales da Cruz - Matrícula: 106869</t>
  </si>
  <si>
    <t>Danielle Apareida Ribeiro da Costa Leite - Matrícula: 104164</t>
  </si>
  <si>
    <t>939/2023/GBSES</t>
  </si>
  <si>
    <t>Hernandes Silva Coutinho - Matrícula: 5657</t>
  </si>
  <si>
    <t>Jardiane Cintra Pires - Matrícula:
280889</t>
  </si>
  <si>
    <t>944/2023/GBSES</t>
  </si>
  <si>
    <t>COMPWIRE INFORMATICA LTDA</t>
  </si>
  <si>
    <t>FÁBRICA DAS BANDEIRAS INDÚSTRIA COMÉRCIO DE CONFECÇÕES SERVIÇOS E ACESSÓRIOS EIRELI</t>
  </si>
  <si>
    <t xml:space="preserve"> Aquisição de solução de armazenamento de dados (Storage), com instalação, configuração, suporte e garantia de 60 meses, e fornecimento dos respectivos serviços de treinamento, através de “Adesão Carona” a Ata de Registro de Preço nº 0019/2022, oriundo do Processo nº SEI-150016/000460/2021 da instituição PRODEJ/RJ, a fim de atender a demanda da Secretaria de Estado de Saúde de Mato Grosso</t>
  </si>
  <si>
    <t>Á aquisição de “Equipamento Médico-Hospitalar” para atender as necessidades do Hospital Central de Alta Complexidade vinculado à Secretaria de Estado de Saúde de Mato Grosso – Lista 15 (ESTERILIZAÇÃO)</t>
  </si>
  <si>
    <t>BAUMER S.A</t>
  </si>
  <si>
    <t>DOMÍNIO COMERCIO DE EQUIPAMENTOS LTDA</t>
  </si>
  <si>
    <t>Á aquisição de “Equipamento Médico-Hospitalar” para atender as necessidades do Hospital Central de Alta Complexidade vinculado à Secretaria de Estado de Saúde de Mato Grosso</t>
  </si>
  <si>
    <t>À “prestação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tipo pediátrico e neonatal de (UTI) unidade de terapia intensiva no âmbito do Hospital Regional de Colíder “Dr. Masamitsu Takano”</t>
  </si>
  <si>
    <t>AOVS SISTEMAS DE INFORMATICA S.A</t>
  </si>
  <si>
    <t>À “contratação de empresa para fornecimento direto de licenças corporativas para usuários com acesso a plataforma virtual de aprendizagem da “alura”, na modalidade ead, com acesso ilimitado aos cursos e conteúdos disponibilizados, durante 12 (doze) meses para capacitação continuada da equipe da superintendência de tecnologia da informação da secretaria de estado de saúde”</t>
  </si>
  <si>
    <t>À aquisição de Material de Expediente, em atendimento à demanda Secretaria Estadual de Saúde do Estado de Mato Grosso</t>
  </si>
  <si>
    <t>MARIA ALICE DA SILVA LTDA</t>
  </si>
  <si>
    <t>ORIGINAL SOLUÇÕES LTDA</t>
  </si>
  <si>
    <t>001/2024</t>
  </si>
  <si>
    <t>002/2024</t>
  </si>
  <si>
    <t>003/2024</t>
  </si>
  <si>
    <t>004/2024</t>
  </si>
  <si>
    <t>005/2024</t>
  </si>
  <si>
    <t>006/2024</t>
  </si>
  <si>
    <t>007/2024</t>
  </si>
  <si>
    <t>008/2024</t>
  </si>
  <si>
    <t>009/2024</t>
  </si>
  <si>
    <t>012/2024</t>
  </si>
  <si>
    <t>013/2024</t>
  </si>
  <si>
    <t>014/2024</t>
  </si>
  <si>
    <t>016/2024</t>
  </si>
  <si>
    <t>015/2024</t>
  </si>
  <si>
    <t>017/2024</t>
  </si>
  <si>
    <t>018/2024</t>
  </si>
  <si>
    <t>019/2024</t>
  </si>
  <si>
    <t>020/2024</t>
  </si>
  <si>
    <t>Contratação de empresa especializada em manutenção preventiva, corretiva e preditiva nos sistemas telefônicos de propriedade da Secretaria de Estado de Saúde, modelo MXONE do fabricante MITEL, com fornecimento de ampliação e serviços nas unidades da Sede Secretária de Estado de Saúde - SES/MT</t>
  </si>
  <si>
    <t>À Contratação de empresa especializada na prestação de serviços médicos em Anestesiologia, por meio de profissionais qualificados, no âmbito do Hospital Estadual Lousite Ferreira da Silva, sob gestão direta da Secretaria de Estado de Saúde de Mato Grosso</t>
  </si>
  <si>
    <t>À aquisição de bandeiras para atender as demandas da Secretaria de Estado e Saúde e suas Unidades</t>
  </si>
  <si>
    <t xml:space="preserve">PROMIX COMERCIO E SERVICOS LTDA </t>
  </si>
  <si>
    <t>À “Contratação de serviço especializado  para  Fornecimento de Jogo de Persianas, incluindo peças, equipamentos, materiais e mão de obra, a serem instalados para atender as demandas das Unidades Hospitalares (Hospital Central de Alta Complexidade, Hospitais Regionais, dentre outros), Unidades descentralizadas (CIAPS Adauto botelho, CERMAC, LACEN, MT-HEMOCENTRO, dentre outros) e unidades administrativas (SES-MT, Escritórios Regionais, dentre outros)”</t>
  </si>
  <si>
    <t>014/2024/GBSES</t>
  </si>
  <si>
    <t>Paola Rosoely Gil Espina – Matrícula: 292204</t>
  </si>
  <si>
    <t>Thaciane Cardoso – Matrícula: 306590</t>
  </si>
  <si>
    <t>Glaucia Freire Lunardi – Matrícula: 324856</t>
  </si>
  <si>
    <t>Claudia Conceição Vaz – Matrícula: 305298</t>
  </si>
  <si>
    <t>Wellyngton Alessandro Dolce - Matrícula 233157</t>
  </si>
  <si>
    <t>Graciele Alves Pereira Francisco - Matrícula: 304717</t>
  </si>
  <si>
    <t>Sandra Damares Bruzanello - Matrícula: 110126</t>
  </si>
  <si>
    <t>Gean Carlos Koch de Paula Arruda – Matrícula: 302868</t>
  </si>
  <si>
    <t>Elisangela Rosa da Silva Caldas – 
Matrícula: 315111</t>
  </si>
  <si>
    <t>015/2024/GBSES</t>
  </si>
  <si>
    <t>MANOEL DISTRIBUIDORA DE ARTIGOS MÉDICOS E ORTOPÉDICOS LTDA-ME
ALTERADO PARA:
PORTOMED DISTRIBUIDORA DE ARTIGOS MÉDICOS  E ORTOPÉDICOS LTDA</t>
  </si>
  <si>
    <t>Augusto Grandi Borges – Matrícula: 281158</t>
  </si>
  <si>
    <t>Oberdan Ferreira Coutinho Lira – Matrícula: 118858</t>
  </si>
  <si>
    <t>Dácio A. M. da Silva – Matrícula: 96167</t>
  </si>
  <si>
    <t>Vilma Ferreira Xavier – Matrícula: 93209</t>
  </si>
  <si>
    <t>Laydiane Luiz Gerardi – Matrícula: 247764</t>
  </si>
  <si>
    <t>Suely Souza Pinto – Matrícula: 294670</t>
  </si>
  <si>
    <t xml:space="preserve"> 019/2024/GBSES</t>
  </si>
  <si>
    <t>840/2022/GBSES
330/2023/GBSES
 020/2024/GBSES</t>
  </si>
  <si>
    <t>021/2024/GBSES</t>
  </si>
  <si>
    <t>CIAPS
Paulo Henrique de Almeida - Matrícula 293116</t>
  </si>
  <si>
    <t>CIAPS
Sandro Camargo da Silva - Matrícula: 93233</t>
  </si>
  <si>
    <t>CIAPS
Horlando Simão de Miranda - Matrícula: 94374</t>
  </si>
  <si>
    <t>Vera Maria Saraiva Tavares - Matrícula: 116011</t>
  </si>
  <si>
    <t>Fernanda Cristina Campos Santana - Matrícula: 88633</t>
  </si>
  <si>
    <t>Dante Martins Miraglia Lima – Matrícula: 139597</t>
  </si>
  <si>
    <t>Joel Rodrigues Neves – Matrícula: 294862</t>
  </si>
  <si>
    <t>028/2024/GBSES</t>
  </si>
  <si>
    <t>Gean Carlos Koch de Paula Arruda - Matrícula 302868</t>
  </si>
  <si>
    <t>030/2024/GBSES</t>
  </si>
  <si>
    <t>460/2023/GBSES
029/2024/GBSES</t>
  </si>
  <si>
    <t>412/2023/GBSES
029/2024/GBSES</t>
  </si>
  <si>
    <t>CONTRATO DE AQUISIÇÃO DE BANDEIRAS, ATRAVÉS DE REGISTRO DE PREÇO, QUE ENTRE SI CELEBRAM A SECRETARIA ESTADUAL DE SAÚDE -PARA ATENDER A DEMANDA DE SUAS UNIDADES - E A EMPRESA FÁBRICA DAS BANDEIRAS INDUSTRIA COMÉRCIO DE CONFECÇÕES SERVIÇOS E ACESSÓRIOS EIRELI.</t>
  </si>
  <si>
    <t>José Aurélio Moraes Costa – Matrícula: 264378</t>
  </si>
  <si>
    <t>241/2020/GBSES
372/2021/GBSES
587/2023/GBSES
032/2024/GBSES</t>
  </si>
  <si>
    <t xml:space="preserve">422/2022/GBSES
</t>
  </si>
  <si>
    <t>AQUISIÇÃO DE ELETRODOMÉSTICOS PARA ATENDER ÀS DEMANDAS DA SECRETARIA DE ESTADO DE SAUDE.</t>
  </si>
  <si>
    <t>AC EQUIPAMENTOS E ELETRODOMESTICOS LTDA</t>
  </si>
  <si>
    <t>ERICA DE FÁTIMA GENTIL ORIS LTDA</t>
  </si>
  <si>
    <t>3D PROJETOS E ASSESSORIA EM INFORMATICA LTDA</t>
  </si>
  <si>
    <t>Ricardo Monteiro - Matrícula: 107610</t>
  </si>
  <si>
    <t>Patrícia Dourado Neves – Matrícula: 60686</t>
  </si>
  <si>
    <t>Andressa Karine Souza e Silva – Matrícula: 295020</t>
  </si>
  <si>
    <t>Marilei de Oliveira Silva Neri - Matrícula:321582</t>
  </si>
  <si>
    <t>218/2023/GBSES
029/2024/GBSES
ERRATA DA PORTARIA Nº 029/2024/GBSES</t>
  </si>
  <si>
    <t>Tieli Schwantz Ribas – Matrícula: 296175</t>
  </si>
  <si>
    <t>Jean Carlos Alencar da Silva – Matrícula: 106244</t>
  </si>
  <si>
    <t>Patricia Dourado Neves - Matrícula: 60686</t>
  </si>
  <si>
    <t>Walney Otavio Sam - Matrícula: 304781</t>
  </si>
  <si>
    <t>041/2024/GBSES</t>
  </si>
  <si>
    <t>013/2024/GBSES
032/2024/GBSES
042/2024/GBSES</t>
  </si>
  <si>
    <t>485/2023/GBSES
042/2024/GBSES
ERRATA DA PORTARIA Nº 833/2023/GBSES PUBLICADA EM
21/11/2023 DIÁRIO OFICIAL Nº 28.625 PÁGINA Nº 41</t>
  </si>
  <si>
    <t>896/2023/GBSES</t>
  </si>
  <si>
    <t>Camila Mariana da Silva Bianchini –  Matrícula: 325676</t>
  </si>
  <si>
    <t>898/2023/GBSES</t>
  </si>
  <si>
    <t>Selania de Lima Tolentino – Matrícula: 63789/1</t>
  </si>
  <si>
    <t>Elpidio Silva Sousa – Matrícula: 308896</t>
  </si>
  <si>
    <t xml:space="preserve">Elpidio Silva Sousa – Matrícula: 308896
</t>
  </si>
  <si>
    <t>Jurema de Carmo Paula – Matrícula: 319014</t>
  </si>
  <si>
    <t>Augusto Grandi Borges – Matrícula: 20786352</t>
  </si>
  <si>
    <t xml:space="preserve"> Cleoni Silvana Kruger - Matrícula: 58424
 PORTARIA Nº 827/2023/GBSES</t>
  </si>
  <si>
    <t>Dionizia Aparecida Ferreira de Almeida - Matrícula: 95349</t>
  </si>
  <si>
    <t>Alessandra Ribeiro Silva - Matrícula: 333376</t>
  </si>
  <si>
    <t>Denise Venera Pereira - Matrícula: 333320</t>
  </si>
  <si>
    <t>560/2022/GBSES
240/2023/GBSES
493/2023/GBSES
682/2023/GBSES
061/2024/GBSES</t>
  </si>
  <si>
    <t>532/2022/GBSES
028/2023/GBSES
240/2023/GBSES
493/2023/GBSES
061/2024/GBSES</t>
  </si>
  <si>
    <t xml:space="preserve">109/2023/GBSES
</t>
  </si>
  <si>
    <t>430/2023/GBSES
061/2024/GBSES</t>
  </si>
  <si>
    <t>715/2023/GBSES
061/2024/GBSES</t>
  </si>
  <si>
    <t>Grazielle Scarpim Guimarães - Matrícula: 59513</t>
  </si>
  <si>
    <t>064/2024/GBSES</t>
  </si>
  <si>
    <t>Francisval Soares dos Santos - Matrícula: 95212</t>
  </si>
  <si>
    <t>Éder Nishioka Del Barco - Matrícula: 115533</t>
  </si>
  <si>
    <t>Flavio Lopes da Silva - Matrícula: 296279</t>
  </si>
  <si>
    <t>Manoel abreu de Oliveira Neto - Matrícula: 115767</t>
  </si>
  <si>
    <t>047/2024/GBSES</t>
  </si>
  <si>
    <t>“Aquisição de Bens Permanentes, EQUIPAMENTOS HOSPITALARES – LISTA 2, incluindo entrega, montagem, instalações, treinamento assistência técnica e garantia”</t>
  </si>
  <si>
    <t>Jardiane Cintra Pires - Matrícula: 280889</t>
  </si>
  <si>
    <t>Contratação de empresa especializada na prestação de serviços médicos em Núcleo Interno de Regulação – NIR, por meio de profissionais qualificados, no âmbito do Hospital Regional de Alta Floresta “Albert Sabin”, sob gestão direta da Secretaria de Estado de Saúde de Mato Grosso”.</t>
  </si>
  <si>
    <t>31/011/2025</t>
  </si>
  <si>
    <t>INNOVAR F.C. SERVIÇOS MÉDICOS LTDA</t>
  </si>
  <si>
    <t>Contratação de empresa especializada na prestação de serviços médicos em Núcleo Interno de Regulação – NIR, por meio de profissionais qualificados, no âmbito do Hospital Estadual Santa Casa, sob gestão direta da Secretaria de Estado de Saúde de Mato Grosso”.</t>
  </si>
  <si>
    <t>INSTITUTO SÃO LUCAS</t>
  </si>
  <si>
    <t>“CONTRATAÇÃO DE SERVIÇOS DE SAÚDE, AMBULATORIAIS E HOSPITALARES, DE MÉDIA E ALTA COMPLEXIDADE E DE URGÊNCIA E EMERGÊNCIA, PARA REFERÊNCIA ESTADUAL, EM REGIME DE 24 HORAS POR DIA, DO HOSPITAL REGIONAL HILDA STRENGER RIBEIRO / INSTITUTO SÃO LUCAS (CNES 0901725), LOCALIZADO NA AV. ARAPONGAS, S/N, NO BAIRRO JARDIM ORQUÍDEAS, NO MUNICÍPIO DE NOVA MUTUM/MT, VISANDO GARANTIR A PRESTAÇÃO, OPERACIONALIZAÇÃO E GESTÃO DESTES SERVIÇOS, CONFORME O PERFIL DA UNIDADE HOSPITALAR NA REDE DE ATENÇÃO À SAÚDE, OBEDECENDO OS PRINCÍPIOS CONSTITUCIONAIS E NORMAS LEGAIS DO SISTEMA ÚNICO DE SAÚDE/SUS, GARANTINDO A ATENÇÃO INTEGRAL À SAÚDE DA POPULAÇÃO DO ESTADO MATO GROSSO”</t>
  </si>
  <si>
    <t>NEOVIDANS GESTÃO EM SAÚDE LTDA</t>
  </si>
  <si>
    <t>Contratação de empresa especializada na prestação de serviços médicos em Ortopedia e Traumatologia, por meio de profissionais qualificados, no âmbito do Hospital Regional de Alta Floresta “Albert Sabin”, sob gestão direta da Secretaria de Estado de Saúde de Mato Grosso”.</t>
  </si>
  <si>
    <t>“CONTRATAÇÃO DE EMPRESA ESPECIALIZADA EM PRESTAÇÃO DE SERVIÇOS MÉDICOS EM MEDICINA INTENSIVA, NO ÂMBITO DO HOSPITAL ESTADUAL LOUSITE FERREIRA DA SILVA, SOB A GESTÃO DA SECRETARIA DE ESTADO DE SAÚDE DE MATO GROSSO”.</t>
  </si>
  <si>
    <t>021/2024</t>
  </si>
  <si>
    <t>022/2024</t>
  </si>
  <si>
    <t>023/2024</t>
  </si>
  <si>
    <t>025/2024</t>
  </si>
  <si>
    <t>026/2024</t>
  </si>
  <si>
    <t>027/2024</t>
  </si>
  <si>
    <t>028/2024</t>
  </si>
  <si>
    <t>029/2024</t>
  </si>
  <si>
    <t>030/2024</t>
  </si>
  <si>
    <t>031/2024</t>
  </si>
  <si>
    <t>032/2024</t>
  </si>
  <si>
    <t>033/2024</t>
  </si>
  <si>
    <t>034/2024</t>
  </si>
  <si>
    <t>035/2024</t>
  </si>
  <si>
    <t>036/2024</t>
  </si>
  <si>
    <t>037/2024</t>
  </si>
  <si>
    <t>038/2024</t>
  </si>
  <si>
    <t>039/2024</t>
  </si>
  <si>
    <t>040/2024</t>
  </si>
  <si>
    <t>041/2024</t>
  </si>
  <si>
    <t>042/2024</t>
  </si>
  <si>
    <t>043/2024</t>
  </si>
  <si>
    <t>046/2024</t>
  </si>
  <si>
    <t>047/2024</t>
  </si>
  <si>
    <t>048/2024</t>
  </si>
  <si>
    <t>049/2024</t>
  </si>
  <si>
    <t>050/2024</t>
  </si>
  <si>
    <t>Ângela Maria Saboia Gonçalves - Matrícula: 303650</t>
  </si>
  <si>
    <t>HOSPITAL SANTA CASA
Patricia Dour+D396+N396</t>
  </si>
  <si>
    <t>Nelson Augusto Ferreira Portela - Matrícula: 234003/006</t>
  </si>
  <si>
    <t>Nelson Augusto Ferreira  Portela - Matrícula: 234003/006</t>
  </si>
  <si>
    <t>474/2020/GBSES
449/2022/GBSES
562/2022/GBSES
232/2023/GBSES
511/2023/GBSES
071/2024/GBSES</t>
  </si>
  <si>
    <t>530/2020/GBSES
449/2022/GBSES
546/2022/GBSES
232/2023/GBSES
511/2023/GBSES
071/2024/GBSES</t>
  </si>
  <si>
    <t>498/2022/GBSES
232/2023/GBSES
429/2023/GBSES
071/2024/GBSES</t>
  </si>
  <si>
    <t>672/2022/GBSES
232/2023/GBSES
071/2024/GBSES</t>
  </si>
  <si>
    <t>876/2023/GBSES
071/2024/GBSES</t>
  </si>
  <si>
    <t>072/2024/GBSES</t>
  </si>
  <si>
    <t>Gabriela Penna Paiva - Matrícula: 323052</t>
  </si>
  <si>
    <t>Perla Cristina Dalvoglio - Matrícula: 328671</t>
  </si>
  <si>
    <t>Mirna V. da Silva Medrado - Matricula: 257594</t>
  </si>
  <si>
    <t>LAVANDERIA ALBA LTDA
MUDOU-SE PARA
LAVEBRÁS MT GESTÃO TEXTEIS LTDA</t>
  </si>
  <si>
    <t>BETAQUIMICA EQUIPAMENTOS PARA LABORATÓRIO LTDA</t>
  </si>
  <si>
    <t>“aquisição de equipamentos médico-hospitalares e outros materiais destinados a atender os setores da nova estrutura predial em construção do MT-Hemocentro (gerência de doação, gerência de diagnóstico laboratorial, gerência de processamento, estoque e distribuição, gerência de ambulatório transfusional".</t>
  </si>
  <si>
    <t>BHP PRODUTOS MÉDICOS HOSPITALARES LTDA. EPP</t>
  </si>
  <si>
    <t>“aquisição de equipamentos médico-hospitalares e outros materiais destinados a atender os setores da nova estrutura predial em construção do MT-Hemocentro (gerência de doação, gerência de diagnóstico laboratorial, gerência de processamento, estoque e distribuição, gerência de ambulatório transfusional</t>
  </si>
  <si>
    <t>“aquisição de equipamentos médico-hospitalares e outros materiais destinados a atender os setores da nova estrutura predial em construção do MT-Hemocentro (gerência de doação, gerência de diagnóstico laboratorial, gerência de processamento, estoque e distribuição, gerência de ambulatório transfusional'</t>
  </si>
  <si>
    <t>ELBER INDUSTRIA DE REFRIGERAÇÃO LTDA</t>
  </si>
  <si>
    <t>“aquisição de equipamentos médico-hospitalares e outros materiais destinados a atender os setores da nova estrutura predial em construção do MT-Hemocentro (gerência de doação, gerência de diagnóstico laboratorial, gerência de processamento, estoque e distribuição, gerência de ambulatório transfusional'.</t>
  </si>
  <si>
    <t>ERICA DE FÁTIMA GENTIL IORIS LTDA. (OLMI COMERCIO E INFORMÁTICA</t>
  </si>
  <si>
    <t>HD-MIYAHARA COMÉRCIO E SERVIÇOS LTDA -ME</t>
  </si>
  <si>
    <t>K.C.R.S. COMERCIO DE EQUIPAMENTOS LTDA</t>
  </si>
  <si>
    <t>LIMATEC INDÚSTRIA E SERVIÇOS EIRELI - EPP</t>
  </si>
  <si>
    <t>024/2024</t>
  </si>
  <si>
    <t>P.R.P BORGES COMÉRCIO EIRELI - EPP</t>
  </si>
  <si>
    <t>SD MED PRODUTOS HOSPITALARES LTDA (SAVIO DUARTE DORILEO)</t>
  </si>
  <si>
    <t>SOLAB CIENTIFICA EQUIPAMENTOS PARA LABORATÓRIOS LTDA</t>
  </si>
  <si>
    <t>TECNOGOV COMERCIAL LTDA. EPP</t>
  </si>
  <si>
    <t>VALLEN DIAGNÓSTICA COMERCIO E SERVIÇOS LTDA</t>
  </si>
  <si>
    <t>“aquisição de equipamentos médico-hospitalares e outros materiais destinados a atender os setores da nova estrutura predial em construção do MT-Hemocentro (gerência de doação, gerência de diagnóstico laboratorial, gerência de processamento, estoque e distribuição, gerência de ambulatório transfusional)'.</t>
  </si>
  <si>
    <t>VDR INDUSTRIA E COMÉRCIO DE EQUIPAMENTOS PARA SAÚDE LTDA</t>
  </si>
  <si>
    <t>VIVAX COLLOR IMPRESSAO GRAFICA LTDA</t>
  </si>
  <si>
    <t>“Contratação de serviço de confecção de material gráfico de Talonários de Notificação de Receita A – Amarela, Talonários de Notificação de Receita de Talidomida e Blocos de Termos de Responsabilidade / Esclarecimento para mulheres com mais de 55 anos de idade ou para homens de qualquer idade”.</t>
  </si>
  <si>
    <t>PED SERVIÇOS DE PEDIATRIA S/S LTDA</t>
  </si>
  <si>
    <t>CONTRATAÇÃO DE EMPRESA ESPECIALIZADA NA PRESTAÇÃO DE SERVIÇOS MÉDICOS EM PEDIATRIA, POR MEIO DE PROFISSIONAIS QUALIFICADOS, NO ÂMBITO DO HOSPITAL REGIONAL DE CÁCERES “DR. ANTÔNIO CARLOS SOUTO FONTES”, SOB GESTÃO DIRETA DA SECRETARIA DE ESTADO DE SAÚDE DE MATO GROSSO</t>
  </si>
  <si>
    <t>“contratação de empresa especializada na prestação de serviços médicos em cirurgia vascular, por meio de profissionais qualificados, no âmbito do Hospital Regional de Alta Floresta “Albert Sabin”, Hospital Regional de Colíder “Dr. Masamitsu Takano” e Hospital Regional de Sorriso, sob gestão direta da Secretaria de Estado de Saúde de Mato Grosso”</t>
  </si>
  <si>
    <t>NOROESTE SERVIÇOS MÉDICOS LTDA,</t>
  </si>
  <si>
    <t>ADMILSON ALVES TEIXEIRA</t>
  </si>
  <si>
    <t>"LOCAÇÃO DE IMÓVEL URBANO NÃO RESIDENCIAL, SITUADO NA RUA  CASTRO  ALVES,  QUADRA  127,  LOTE  21,  Nº 668,  BAIRRO  CENTRO -COLÍDER -MATO GROSSO, PARA ABRIGAR O ALMOXARIFADO DO HOSPITAL REGIONAL  DE  COLÍDER".</t>
  </si>
  <si>
    <t>GIBBOR BRASIL PUBLICIDADE E PROPAGANDA EIRELI</t>
  </si>
  <si>
    <t>“Contratação de serviço especializado, via Compra Direta, de Empresa Especializada no Serviço de Publicação de Matéria em Jornais de Grande Circulação Diária, Estadual e Nacional, Para Atender a Demanda de Publicação Dos Atos Normativos e Não Normativos da Secretaria do Estado de Saúde do Estado de Mato Grosso, para atender a demandas da Secretaria Adjunta de Aquisições e Contratos e demais Unidades”</t>
  </si>
  <si>
    <t>FANEM LTDA</t>
  </si>
  <si>
    <t>“Aquisição de bens permanentes, EQUIPAMENTOS HOSPITALARES – LISTA 1, incluindo entrega, montagem, instalações, treinamento assistência técnica e garantia”, para atender as necessidades dos hospitais sob a gestão da Secretaria de Estado de Saúde de Mato Grosso."</t>
  </si>
  <si>
    <t>CENTRO CATARINENSE DE APOIO A AUDIÇÃO LTDA</t>
  </si>
  <si>
    <t>“Aquisição de bens permanentes, EQUIPAMENTOS HOSPITALARES – LISTA 1, incluindo entrega, montagem, instalações, treinamento assistência técnica e garantia”</t>
  </si>
  <si>
    <t>MANANCIAL MEDICAL LTDA</t>
  </si>
  <si>
    <t>CIRÚRGICA SÃO FELIPE PRODUTOS PARA SAÚDE LTDA</t>
  </si>
  <si>
    <t>888/2022/GBSES
080/2024/GBSES</t>
  </si>
  <si>
    <t>Luciney dos Santos Rodrigues - Matrícula: 95186</t>
  </si>
  <si>
    <t>241/2023/GBSES
558/2023/GBSES
012/2024/GBSES
087/2024/GBSES</t>
  </si>
  <si>
    <t xml:space="preserve"> Simone Charnoski - Matrícula: 326505</t>
  </si>
  <si>
    <t>Cleoni Silvana Kruger – Matrícula: 58424</t>
  </si>
  <si>
    <t>099/2024/GBSES</t>
  </si>
  <si>
    <t>Marilei de Oliveira Silva Neri- Matrícula: 321582</t>
  </si>
  <si>
    <t>Patrícia Auxiliadora de Figueiredo - Matrícula: 279566</t>
  </si>
  <si>
    <t>Érica dos Santos Ventura - Matrícula: 319511</t>
  </si>
  <si>
    <t>Thays Regina Eidam - Matrícula: 292179</t>
  </si>
  <si>
    <t>Thelma Sueli Cervantes Rodrigues - Matrícula: 62960</t>
  </si>
  <si>
    <t>Aliny Pereira de Almeida – Matrícula: 319108</t>
  </si>
  <si>
    <t>Jennifer da Costa Souza – Matrícula: 333393</t>
  </si>
  <si>
    <t>Oriel Alberto de Souza Junior - Matrícula: 330916</t>
  </si>
  <si>
    <t>16/002/2024</t>
  </si>
  <si>
    <t>067/2024/GBSES</t>
  </si>
  <si>
    <t>GASTRO COMÉRCIO E REPRESENTAÇÕES COMERCIAIS DE EQUIPAMENTOS MÉDICO HOSPITALARES LTDA</t>
  </si>
  <si>
    <t>EXITO SOLUCOES DE SERVICOS E COMERCIO LTDA</t>
  </si>
  <si>
    <t>Priscila Lidiane Pompeo Piveta Tim - Matrícula: 106840</t>
  </si>
  <si>
    <t>Rodrigo Marcos de Oliveira Lopes – Matricula: 296212/3</t>
  </si>
  <si>
    <t>Caio Pereira Martins – Matrícula: 86285/1</t>
  </si>
  <si>
    <t>119/2021/GBSES
329/2021/GBSES
948/2021/GBSES
670/2022/GBSES
061/2024/GBSES
 0102/2024/GBSES</t>
  </si>
  <si>
    <t>0103/2024/GBSES</t>
  </si>
  <si>
    <t>Ivone De Carvalho - Matricula: 90087</t>
  </si>
  <si>
    <t>Maria Natália C. de Sousa - Matrícula: 281800</t>
  </si>
  <si>
    <t>347/2020/GBSES
374/2021/GBSES
374/2021/GBSES
119/2021/GBSES
534/2022/GBSES
584/2023/GBSES
0104/2024/GBSES</t>
  </si>
  <si>
    <t>113/2022/GBSES
301/2022/GBSES
691/2023/GBSES
0104/2024/GBSES</t>
  </si>
  <si>
    <t xml:space="preserve"> Lucas Francisco Melo Barbosa - Matrícula: 282150</t>
  </si>
  <si>
    <t>0106/2024/GBSES</t>
  </si>
  <si>
    <t xml:space="preserve">
Thiago Ramon Paz de Sousa – Matricula: 327675</t>
  </si>
  <si>
    <t>LANCELETTE BIOMEDICAL EIRELI</t>
  </si>
  <si>
    <t>“Aquisição de Equipamentos de Proteção e Segurança Individual- EPI de uso comum a todas as unidades, para atender as necessidades das Unidades, da Secretaria de Estado de Saúde/MT”</t>
  </si>
  <si>
    <t>180/2023/GBSES
318/2023/GBSES
 0110/2024/GBSES</t>
  </si>
  <si>
    <t>474/2020/GBSES
449/2022/GBSES
546/2022/GBSES
232/2023/GBSES
511/2023/GBSES
071/2024/GBSES
0111/2024/GBSES</t>
  </si>
  <si>
    <t>529/2020/GBSES
563/2022/GBSES
0111/2024/GBSES</t>
  </si>
  <si>
    <t>042/2021/GBSES
457/2021/GBSES
023/2022/GBSES
837/2022/GBSES
363/2023/GBSES
0111/2024/GBSES</t>
  </si>
  <si>
    <t>066/2022/GBSES
214/2022/GBSES
242/2023/GBSES
0111/2024/GBSES</t>
  </si>
  <si>
    <t>218/2023/GBSES
0111/2024/GBSES</t>
  </si>
  <si>
    <t>Camila Teixeira Vasques - Matrícula: 315298</t>
  </si>
  <si>
    <t>Willian Benjamin Rastelli Ribeiro - Matrícula: 288201</t>
  </si>
  <si>
    <t>Nádia Souza Pereira - Matrícula: 285745</t>
  </si>
  <si>
    <t>Camila Domingues – Matricula: 260298</t>
  </si>
  <si>
    <t>Augusto Grandi Borges - Matricula: 281158</t>
  </si>
  <si>
    <t>Lenil de Arruda e Silva - Matrícula: 114517</t>
  </si>
  <si>
    <t>Leonel Brito Figueiredo - Matrícula: 111347</t>
  </si>
  <si>
    <t>Marta Dias Pereira Cruz - Matrícula: 124417</t>
  </si>
  <si>
    <t>Luis Carlos Gomes Viana - Matrícula: 116171</t>
  </si>
  <si>
    <t>Marcos Antônio de Lemos – Matrícula: 42087</t>
  </si>
  <si>
    <t>Tania Regina da Rosa Okimoto –  Matrícula: 124417</t>
  </si>
  <si>
    <t>190/2023</t>
  </si>
  <si>
    <t>Claudemir Temponi – Matrícula: 281404</t>
  </si>
  <si>
    <t xml:space="preserve"> 853/2023/GBSES
0121/2024/GBSES</t>
  </si>
  <si>
    <t>0122/2024/GBSES</t>
  </si>
  <si>
    <t>529/2020/GBSES
909/2023/GBSES
0123/2024/GBSES</t>
  </si>
  <si>
    <t>348/2021/GBSES
720/2023/GBSES
0123/2024/GBSES</t>
  </si>
  <si>
    <t>564/2022/GBSES
363/2023/GBSES
0123/2024/GBSES</t>
  </si>
  <si>
    <t>Grazielle Scarpin Guimarães - Matricula: 59513</t>
  </si>
  <si>
    <t>Matilde Bizio Cicca – Matricula: 114636</t>
  </si>
  <si>
    <t>Patricia Auxiliadora de Figueiredo Conceição –  Matricula: 279566</t>
  </si>
  <si>
    <t>Érica dos Santos Ventura - Matricula: 319511</t>
  </si>
  <si>
    <t>Sonia Sokolowski De Freitas– Matrícula: 292413</t>
  </si>
  <si>
    <t xml:space="preserve">529/2020/GBSES
602/2021/GBSES
</t>
  </si>
  <si>
    <t>0137/2024/GBSES</t>
  </si>
  <si>
    <t>Inae Carla Santana Nunes de Souza - Matrícula: 232475</t>
  </si>
  <si>
    <t>Pedro Alvim Ruiz - Matrícula: 291146/2</t>
  </si>
  <si>
    <t>“Contratação de empresa especializada na prestação de serviços médicos em Ortopedia e Traumatologia, Adulto, por  meio  de  profissionais qualificados, no âmbito do Hospital Estadual Lousite Ferreira da Silva, sob gestão direta da Secretaria de Estado de Saúde de Mato Grosso”</t>
  </si>
  <si>
    <t>"aquisição de gêneros alimentícios (açúcar, café em pó e chá mate) para atender às demandas da Secretaria do Estado de Saúde de Mato Grosso"</t>
  </si>
  <si>
    <t xml:space="preserve"> 0145/2024/GBSES</t>
  </si>
  <si>
    <t>Fatima Ferreira da Silva Fortes - Matricula: 232475</t>
  </si>
  <si>
    <t>Samuel Marques Gabriel - Matricula: 321840</t>
  </si>
  <si>
    <t>0145/2024/GBSES</t>
  </si>
  <si>
    <t>0154/2024/GBSES</t>
  </si>
  <si>
    <t>703/2023/GBSES
 0144/2024/GBSES
0157/2024/GBSES</t>
  </si>
  <si>
    <t>051/2024</t>
  </si>
  <si>
    <t>052/2024</t>
  </si>
  <si>
    <t>053/2024</t>
  </si>
  <si>
    <t>054/2024</t>
  </si>
  <si>
    <t>055/2024</t>
  </si>
  <si>
    <t>GASOLINI COMÉRCIO E SERVIÇOS LTDA</t>
  </si>
  <si>
    <t>“ CONTRATO DE AQUISIÇÃO DE GÁS DE COZINHA E VASILHAMES PARA ATENDER ÀS DEMANDAS DA SECRETARIA DE ESTADO DE SAÚDE DE MATO GROSSO”</t>
  </si>
  <si>
    <t>Marilei de Oliveira Silva Neri - Matrícula; 321582</t>
  </si>
  <si>
    <t xml:space="preserve">Patrícia Auxiliadora de Figueiredo - Matrícula: 279566 </t>
  </si>
  <si>
    <t xml:space="preserve"> 20/11/2024</t>
  </si>
  <si>
    <t>Renata Railles Silva de Souza - Matricula: 333259</t>
  </si>
  <si>
    <t>0166/2024/GBSES</t>
  </si>
  <si>
    <t>Taniele Angelo Mechi - Matrícula: 305283</t>
  </si>
  <si>
    <t>Thais Fogaça Cardoso - Matrícula: 281875</t>
  </si>
  <si>
    <t>Rosana Campos Leite – Matrícula: 82633</t>
  </si>
  <si>
    <t>Marcella Auxiliadora Figueiredo da Silva - Matrícula: 263265</t>
  </si>
  <si>
    <t>Darléia Cristina Gross Andrade Nascimento – Matrícula: 120209</t>
  </si>
  <si>
    <t>Marinalva de Siqueira Pedro - Matricula: 338434</t>
  </si>
  <si>
    <t xml:space="preserve"> Willy Wilker Rezende Murtinho – Matrícula: 203328</t>
  </si>
  <si>
    <t xml:space="preserve"> Marinalva de Siqueira Pedroso – Matrícula: 338434</t>
  </si>
  <si>
    <t>0182/2024/GBSES</t>
  </si>
  <si>
    <t>Renata Milanello dos Santos - Matrícula: 298433</t>
  </si>
  <si>
    <t>Francine Perrone - Matrícula: 333004</t>
  </si>
  <si>
    <t xml:space="preserve">“AQUISIÇÃO DE PRODUTO NUTRICIONAL PARA ATENDER AS DEMANDAS JUDICIAIS”. </t>
  </si>
  <si>
    <t>NUTRICENTER DISTRIBUIDORA DE PRODUTOS NUTRICIONAIS E HOSPITALARES</t>
  </si>
  <si>
    <t>057/2024</t>
  </si>
  <si>
    <t>058/2024</t>
  </si>
  <si>
    <t>AQUISIÇÃO DE BENS PERMANENTES, EQUIPAMENTOS HOSPITALARES - LISTA 1, INCLUINDO ENTREGA, MONTAGEM, INSTALAÇÕES, TREINAMENTO ASSISTÊNCIA TÉCNICA E GARANTIA, PARA ATENDER AS NECESSIDADES DOS HOSPITAIS SOB A GESTÃO DA SECRETARIA DE ESTADO DE SAÚDE DE MATO GROSSO.</t>
  </si>
  <si>
    <t xml:space="preserve">CONTRATAÇÃO DE EMPRESA ESPECIALIZADA NA PRESTAÇÃO DE SERVIÇOS MÉDICOS EM URGÊNCIA E EMERGÊNCIA, POR MEIO DE PROFISSIONAIS QUALIFICADOS, NO ÂMBITO DO HOSPITAL REGIONAL DE CÁCERES “DR. ANTÔNIO CARLOS SOUTO FONTES”, HOSPITAL REGIONAL DE ALTA FLORESTA “ALBERT SABIN”, HOSPITAL REGIONAL DE COLÍDER “MASAMITSU TAKANO”, HOSPITAL REGIONAL DE RONDONÓPOLIS “IRMÃ ELZA GIOVANELLA”, HOSPITAL REGIONAL DE SINOP “JORGE DE ABREU” E HOSPITAL REGIONAL DE SORRISO, SOB GESTÃO DIRETA DA SECRETARIA DE ESTADO DE SAÚDE DE MATO GROSSO. </t>
  </si>
  <si>
    <t>CONTRATAÇÃO DE EMPRESA ESPECIALIZADA NA PRESTAÇÃO DE SERVIÇOS MÉDICOS EM URGÊNCIA E EMERGÊNCIA, POR MEIO DE PROFISSIONAIS QUALIFICADOS, NO ÂMBITO DO HOSPITAL REGIONAL DE CÁCERES “DR. ANTÔNIO CARLOS SOUTO FONTES”, HOSPITAL REGIONAL DE ALTA FLORESTA “ALBERT SABIN”, HOSPITAL REGIONAL DE COLÍDER “MASAMITSU TAKANO”, HOSPITAL REGIONAL DE RONDONÓPOLIS “IRMÃ ELZA GIOVANELLA”, HOSPITAL REGIONAL DE SINOP “JORGE DE ABREU” E HOSPITAL REGIONAL DE SORRISO, SOB GESTÃO DIRETA DA SECRETARIA DE ESTADO DE SAÚDE DE MATO GROSSO</t>
  </si>
  <si>
    <t>CONTRATAÇÃO DE EMPRESA ESPECIALIZADA PARA EXECUTAR A GESTÃO DOS EQUIPAMENTOS COMPREENDENDO SERVIÇOS CONTÍNUOS DE MANUTENÇÃO PREVENTIVA E CORRETIVA COM SUBSTITUIÇÃO DE PEÇAS, TESTES DE SEGURANÇA ELÉTRICA, BEM COMO CERTIFICAÇÃO E CALIBRAÇÃO ACREDITADA OU RASTREÁVEIS NOS PADRÕES RBC NOS EQUIPAMENTOS DE REFRIGERAÇÃO (CÂMERA FRIA, GELADEIRA E FREEZER) DA COORDENADORIA DO PROGRAMA ESTADUAL DE IMUNIZAÇÃO-CPEI (REDE DE FRIO ESTADUAL E REDES DE FRIO REGIONAIS), SERVIÇOS DE VERIFICAÇÃO DE ÓBITO-SVO, CERMAC, MT-HEMOCENTRO, SUPERINTENDÊNCIA DE ASSISTÊNCIA FARMACÊUTICA/SAF E HOSPITAL METROPOLITANO</t>
  </si>
  <si>
    <t>MTB CIENTIFICA EQUIPAMENTOS PARA LABORATORIOS LTDA</t>
  </si>
  <si>
    <t xml:space="preserve">
CONTRATAÇÃO DE EMPRESA ESPECIALIZADA PARA EXECUTAR A GESTÃO DOS EQUIPAMENTOS COMPREENDENDO SERVIÇOS CONTÍNUOS DE MANUTENÇÃO PREVENTIVA E CORRETIVA COM SUBSTITUIÇÃO DE PEÇAS, TESTES DE SEGURANÇA ELÉTRICA, BEM COMO CERTIFICAÇÃO E CALIBRAÇÃO ACREDITADA OU RASTREÁVEIS NOS PADRÕES RBC NOS EQUIPAMENTOS DE REFRIGERAÇÃO (CÂMERA FRIA, GELADEIRA E FREEZER) DA COORDENADORIA DO PROGRAMA ESTADUAL DE IMUNIZAÇÃO-CPEI (REDE DE FRIO ESTADUAL E REDES DE FRIO REGIONAIS), SERVIÇOS DE VERIFICAÇÃO DE ÓBITO-SVO, CERMAC, MT-HEMOCENTRO, SUPERINTENDÊNCIA DE ASSISTÊNCIA FARMACÊUTICA/SAF E HOSPITAL METROPOLITANO</t>
  </si>
  <si>
    <t>0173/2024/GBSES</t>
  </si>
  <si>
    <t>Jamilla Ster Guimarães Silveira –  Matrícula: 299563</t>
  </si>
  <si>
    <t>Thayss Lilian Aparecida Eugênio - Matrícula: 321583</t>
  </si>
  <si>
    <t>Alessandra Ribeiro Silva –  Matrícula: 333376</t>
  </si>
  <si>
    <t>Alessandra Ribeiro Silva – Matrícula: 333376</t>
  </si>
  <si>
    <t>317/2023/GBSES
0194/2024/GBSES</t>
  </si>
  <si>
    <t>Alessandra de Sousa Boaventura - Matrícula: 115800</t>
  </si>
  <si>
    <t>Roseli Gomes – Matrícula: 333239</t>
  </si>
  <si>
    <t>074/2024</t>
  </si>
  <si>
    <t>075/2024</t>
  </si>
  <si>
    <t>076/2024</t>
  </si>
  <si>
    <t>079/2024</t>
  </si>
  <si>
    <t>080/2024</t>
  </si>
  <si>
    <t>081/2024</t>
  </si>
  <si>
    <t>082/2024</t>
  </si>
  <si>
    <t>083/2024</t>
  </si>
  <si>
    <t>084/2024</t>
  </si>
  <si>
    <t>078/2024</t>
  </si>
  <si>
    <t>LUCAS GUILHERME DA SILVA</t>
  </si>
  <si>
    <t>“aquisição de smart tv’s, suporte de parede e sistema de videoconferência, para atender as demandas da Secretaria de Estado de Saúde de Mato Grosso”</t>
  </si>
  <si>
    <t xml:space="preserve"> 04/04/2025</t>
  </si>
  <si>
    <t>MICROSENS S.A</t>
  </si>
  <si>
    <t>REPREMIG - REPRESENTAÇÃO E COMÉRCIO DE MINAS GERAIS LTDA</t>
  </si>
  <si>
    <t>Luiz Carlos Campos Borges - Matrícula: 4284-7</t>
  </si>
  <si>
    <t>Douglas Francisco Heaberlin - Matrícula: 90105</t>
  </si>
  <si>
    <t>0219/2024/GBSES</t>
  </si>
  <si>
    <t>Dionízia Aparecida Ferreira de Almeida - Matrícula: 95349</t>
  </si>
  <si>
    <t>Jadir Nunes Sifuentes - Matrícula: 49803</t>
  </si>
  <si>
    <t>Maurício Gomes dos Santos - 93470</t>
  </si>
  <si>
    <t>Patricia auxiliadora de Figueiredo Conceição - Matrícula: 279566</t>
  </si>
  <si>
    <t>CLARO MED EQUIPAMENTOS MÉDICO HOSPITALAR LTDA</t>
  </si>
  <si>
    <t>aquisição de “Equipamento Médico-Hospitalar” para atender as necessidades do Hospital Central de Alta Complexidade vinculado à Secretaria de Estado de Saúde de Mato Grosso – Lista 3 (IMAGEM), nas condições estabelecidas neste instrumento Contratual.</t>
  </si>
  <si>
    <t>086/2024</t>
  </si>
  <si>
    <t>OSTI SERVIÇOS MÉDICOS S/S</t>
  </si>
  <si>
    <t>“Contratação de empresa especializada na prestação de SERVIÇOS MÉDICOS EM CARDIOLOGIA, por meio de profissionais qualificados, no âmbito do Hospital Regional de Sinop “Jorge de Abreu”</t>
  </si>
  <si>
    <t>087/2024</t>
  </si>
  <si>
    <t>088/2024</t>
  </si>
  <si>
    <t>089/2024</t>
  </si>
  <si>
    <t>090/2024</t>
  </si>
  <si>
    <t>“Contratação de empresa especializada na prestação de SERVIÇOS MÉDICOS EM CARDIOLOGIA, por meio de profissionais qualificados, no âmbito do Hospital Regional de Alta Floresta “Albert Sabin”</t>
  </si>
  <si>
    <t>“Contratação de empresa especializada na prestação de SERVIÇOS MÉDICOS EM CARDIOLOGIA, por meio de profissionais qualificados, no âmbito Hospital Regional de Colíder “Masamitsu Takano, sob gestão direta da Secretaria de Estado de Saúde de Mato Grosso”</t>
  </si>
  <si>
    <t>INSTITUTO WILDER COSTA LTDA</t>
  </si>
  <si>
    <t>“Contratação de empresa especializada na prestação de SERVIÇOS MÉDICOS EM CARDIOLOGIA, por meio de profissionais qualificados, no âmbito do Hospital Regional de Sorriso, sob gestão direta da Secretaria de Estado de Saúde de Mato Grosso”</t>
  </si>
  <si>
    <t>MULTI PRIME MUDANÇAS E TRANSPORTES ESPECIAIS LTD</t>
  </si>
  <si>
    <t>“Contratação de empresa especializada em transporte para a prestação de serviços de transporte terrestre de carga que possua modelos de caminhões ou carretas compatíveis com a carga e o peso, empilhadeiras e acessórios próprios para cada tipo de equipamento, transportando de forma cuidadosa para garantir a integridade dos equipamentos, de natureza comum, para atender as demandas do Laboratório Central de Saúde Pública do Estado de Mato Grosso - LACEN”</t>
  </si>
  <si>
    <t>091/2024</t>
  </si>
  <si>
    <t>“Contratação de empresa especializada para executar a gestão dos equipamentos compreendendo  serviços  contínuos  de  manutenção  preventiva  e  corretiva com substituição de peças, testes de segurança elétrica, bem como certificação e calibração acreditada ou rastreáveis nos padrões RBC nos equipamentos de refrigeração (câmara fria, geladeira e freezer) da  Coordenadoria do Programa Estadual de Imunização-CPEI (rede de frio estadual e redes de frio    regionais),  Serviço de  Verificação    de    Óbito-SVO, CERMAC,  MT-Hemocentro, Superintendência    de    Assistência    Farmacêutica/SAF    e    HOSPITAL    METROPOLITANO”</t>
  </si>
  <si>
    <t>092/2024</t>
  </si>
  <si>
    <t>“Equipamento Médico-Hospitalar” para atender as necessidades do Hospital Central de Alta Complexidade vinculado à Secretaria de Estado de Saúde de Mato Grosso – Lista 05 (VENTILAÇÃO</t>
  </si>
  <si>
    <t>MAGNAMED TECNOLOGIA MÉDICA S/A</t>
  </si>
  <si>
    <t>093/2024</t>
  </si>
  <si>
    <t>“Equipamento Médico-Hospitalar” para atender as necessidades do Hospital Central de Alta Complexidade vinculado à Secretaria de Estado de Saúde de Mato Grosso – Lista 05 (VENTILAÇÃO)</t>
  </si>
  <si>
    <t>094/2024</t>
  </si>
  <si>
    <t>PLG DISTRIBUIDORA DE PRODUTOS HOSPITALARES</t>
  </si>
  <si>
    <t>096/2024</t>
  </si>
  <si>
    <t>“Equipamento Médico-Hospitalar” para atender as necessidades do Hospital Central de Alta Complexidade vinculado à Secretaria de Estado de Saúde de Mato Grosso – Lista 6 (MOBILIÁRIO CIRÚRGICO).</t>
  </si>
  <si>
    <t>LANCO LTDA</t>
  </si>
  <si>
    <t>097/2024</t>
  </si>
  <si>
    <t>“Equipamento Médico-Hospitalar” para atender as necessidades do Hospital Central de Alta Complexidade vinculado à Secretaria de Estado de Saúde de Mato Grosso – Lista 6 (MOBILIÁRIO CIRÚRGICO</t>
  </si>
  <si>
    <t>098/2024</t>
  </si>
  <si>
    <t>3L SERVICOS MEDICOS LTDA</t>
  </si>
  <si>
    <t>“contratação de empresa especializada para prestação de Serviços médicos em Medicina Intensiva Adulto, para o funcionamento de 10 (dez) leitos de Unidade de Terapia Intensiva Adulto (Unidade de Terapia Intensiva Adulto tipo II), no âmbito do Hospital Regional de Sinop “Jorge de Abreu”, sob gestão direta da Secretaria de Estado de Saúde de Mato Grosso”.</t>
  </si>
  <si>
    <t>GERANI &amp; HARTMANN DENTISTAS ASSOCIADOS</t>
  </si>
  <si>
    <t>“contratação de empresa especializada na prestação de serviços em bucomaxilofacial, por meio de profissionais qualificados, no âmbito do Hospital Regional de Cáceres “Dr. Antônio Carlos Souto Fontes”, Hospital Regional de Rondonópolis “Irmã Elza Giovanella” e Hospital Regional de Sorriso, sob gestão direta da Secretaria de Estado de Saúde de Mato Grosso</t>
  </si>
  <si>
    <t>CENTRO DE REABILITAÇÃO ORAL E CIRURGIA BUCOMAXILOFACIAL</t>
  </si>
  <si>
    <t>“Credenciamento para a prestação do serviço de TRANSPLANTE DE TECIDO OCULAR - (CÓRNEA), para atender os receptores inscritos no Cadastro Técnico Único do Estado de Mato Grosso de acordo com o disposto na Portaria de Consolidação nº 4 - ANEXO I/2017”</t>
  </si>
  <si>
    <t>077/2024</t>
  </si>
  <si>
    <t>CONECTADOS SECURITY COMERCIO DE ELETROELETRONICOS EIRELI-ME</t>
  </si>
  <si>
    <t>ERICA DE FATIMA GENTIL IORIS LTDA</t>
  </si>
  <si>
    <t>“aquisição de smart tv’s, suporte de parede e sistema de videoconferência, para atender as demandas da Secretaria de Estado de Saúde de Mato Grosso”.</t>
  </si>
  <si>
    <t>0222/2024/GBSES</t>
  </si>
  <si>
    <t>Claudia Aparecida Silverio Braga - Matrícula: 114030</t>
  </si>
  <si>
    <t>Liliane Pereira de Souza - Matrícula: 294864</t>
  </si>
  <si>
    <t>Josanil Bezerra Ramos dos Anjos - Matrícula: 314983</t>
  </si>
  <si>
    <t>Liliana de Almeida Oliveira Bueno - Matrícula: 117070/1</t>
  </si>
  <si>
    <t>907/2023/GBSES
0136/2024/GBSES
064/2024/GBSES
0226/2024/GBSES</t>
  </si>
  <si>
    <t>099/2024</t>
  </si>
  <si>
    <t>100/2024</t>
  </si>
  <si>
    <t>CONFIANCE MEDICAL PRODUTOS MÉDICOS S.A</t>
  </si>
  <si>
    <t>CENTRO DE EXAMES NEUROCLINICOS LTDA</t>
  </si>
  <si>
    <t>“CONTRATAÇÃO DE EMPRESA PRESTADORA DE SERVIÇO MÉDICO PARA REALIZAÇÃO DE EXAMES DE ULTRASSOM - DOPPLER TRANSCRANIANO COMO PROCEDIMENTO AMBULATORIAL NA PREVENÇÃO DO ACIDENTE VASCULAR ENCEFÁLICO (AVE), EM PACIENTES COM DOENÇA FALCIFORME (DF) E IDADE ENTRE 02 A 16 ANOS”</t>
  </si>
  <si>
    <t xml:space="preserve"> 0154/2024/GBSES
0228/2024/GBSES</t>
  </si>
  <si>
    <t>Jhennyf Vieira Matos - Matrícula: 320634</t>
  </si>
  <si>
    <t xml:space="preserve">331/2023/GBSES
ERRATA DA PORTARIA Nº 0218/2024/GBSES </t>
  </si>
  <si>
    <t xml:space="preserve">291/2023/GBSES
ERRATA DA PORTARIA Nº 0218/2024/GBSES </t>
  </si>
  <si>
    <t xml:space="preserve">241/2023/GBSES
</t>
  </si>
  <si>
    <t>NEUROCENTER MT SERVIÇOS MEDICOS LTDA</t>
  </si>
  <si>
    <t>“Contratação de empresa especializada na prestação de Serviços Médicos em Psiquiatria, por meio de profissionais qualificados, no âmbito do Hospital Estadual Santa Casa, sob gestão direta da Secretaria de Estado de Saúde de Mato Grosso”.</t>
  </si>
  <si>
    <t>0176/2024/GBSES</t>
  </si>
  <si>
    <t>0247/2024/GBSES</t>
  </si>
  <si>
    <t>0220/2024/GBSES
ERRATA DA PORTARIA Nº 0220/2024/GBSES</t>
  </si>
  <si>
    <t>373/2023/GBSES
0248/2024/GBSES</t>
  </si>
  <si>
    <t>067/2024</t>
  </si>
  <si>
    <t>068/2024</t>
  </si>
  <si>
    <t>069/2024</t>
  </si>
  <si>
    <t>070/2024</t>
  </si>
  <si>
    <t>072/2024</t>
  </si>
  <si>
    <t>HUMANI SAÚDE LTDA</t>
  </si>
  <si>
    <t>“Contratação de empresa especializada na prestação de serviços médicos em Ginecologia e Obstetrícia, por meio de profissionais qualificados, no âmbito do Hospital Regional de Cáceres e Anexo, sob gestão direta da Secretaria de Estado de Saúde de Mato Grosso”</t>
  </si>
  <si>
    <t>Jean Carlos Alencar da Silva – Matrícula: 10624</t>
  </si>
  <si>
    <t>Sonia Sokolowaki de Freitas  - Matrícula: 292413</t>
  </si>
  <si>
    <t>Erico Manoel Sateles - Matrícula: 331944</t>
  </si>
  <si>
    <t xml:space="preserve"> 876/2023/GBSES
ERRATA DA PORTARIA Nº 0186/2024/GBSES</t>
  </si>
  <si>
    <t xml:space="preserve"> 908/2023/GBSES
0132/2024/GBSES
0255/2024/GBSES
</t>
  </si>
  <si>
    <t>NUTRILIFE PRODUTOS NUTRICIONAIS LTDA</t>
  </si>
  <si>
    <t>Aquisição de medicamentos para o atendimento de demanda judicial visando o fornecimento de fármacos para pacientes iniciais no âmbito do Sistema Único de Saúde (SUS).</t>
  </si>
  <si>
    <t xml:space="preserve"> 0255/2024/GBSES</t>
  </si>
  <si>
    <t xml:space="preserve"> 0254/2024/GBSES</t>
  </si>
  <si>
    <t xml:space="preserve"> 0258/2024/GBSES</t>
  </si>
  <si>
    <t>Thiago Ramon Paz de Sousa - Matricula: 327675</t>
  </si>
  <si>
    <t>“Contratação de empresa especializada na prestação de serviços médicos em Ginecologia e Obstetrícia, por meio de profissionais qualificados, no âmbito do Hospital Regional de Sorriso, sob gestão direta da Secretaria de Estado de Saúde de Mato Grosso”</t>
  </si>
  <si>
    <t xml:space="preserve"> 14/04/2025</t>
  </si>
  <si>
    <t>104/2024</t>
  </si>
  <si>
    <t xml:space="preserve">Juliana Maria Godoi de Lima - Mtrícula 296166
</t>
  </si>
  <si>
    <t>Nádia Souza Pereira - Mtrícula 285745</t>
  </si>
  <si>
    <t>101/2024</t>
  </si>
  <si>
    <t>LOTUS INDÚSTRIA E COMÉRCIO LTDA</t>
  </si>
  <si>
    <t>“Equipamento Médico-Hospitalar” para atender as necessidades do Hospital Central de Alta Complexidade vinculado à Secretaria de Estado de Saúde de Mato Grosso, nos termos constante no APÊNDICE II da síntese do termo de referência – Lista 1 (IMAGEM)</t>
  </si>
  <si>
    <t>102/2024</t>
  </si>
  <si>
    <t>103/2024</t>
  </si>
  <si>
    <t>MEDLAB ASSISTÊNCIA TÉCNICA E COMÉRCIO DE PEÇAS PARA EQUIPAMENTOS HOSPITALARES EIRELI – ME</t>
  </si>
  <si>
    <t>“CONTRATAÇÃO DE SERVIÇO ESPECIALIZADO DE SERVIÇO DE MANUTENÇÃO PREVENTIVA (CERTIFICAÇÃO/CALIBRAÇÃO, LIMPEZA, VERIFICAÇÃO DE PARÂMETROS FÍSICOS, QUÍMICO BIOLÓGICO) E CORRETIVA COM FORNECIMENTO DE PEÇAS (QUANDO NECESSÁRIO) DOS EQUIPAMENTOS AUTOCLAVES, MARCA BAUMER, E SEUS ANEXOS, PARA ATENDER A DEMANDAS DO CENTRO ESTADUAL DE ODONTOLOGIA PARA PACIENTES ESPECIAIS - CEOPE”</t>
  </si>
  <si>
    <t>A.L. VARELLA LTDA</t>
  </si>
  <si>
    <t>Contratação de empresa especializada para prestação de serviços de Alimentação Hospitalar e lanche para UCT, Oncologia, hemodiálise e capacitação profissional, visando a produção e distribuição de refeições hospitalares, dietas especiais, enterais, fórmulas lácteas e lanches, para atender as demandas do Hospital Estadual Santa Casa</t>
  </si>
  <si>
    <t>105/2024</t>
  </si>
  <si>
    <t>COSIMO CATALDO CONSTRUTORA E ASSOCIADOS LTDA</t>
  </si>
  <si>
    <t>“Fornecimento e Instalação de Cortinas para Divisórias de Leitos Hospitalares para atender o Hospital Central de Alta Complexidade”</t>
  </si>
  <si>
    <t>“Contratação de empresa especializada na prestação de serviços médicos em Ginecologia e Obstetrícia, por meio de profissionais qualificados, no âmbito do Hospital Regional de Alta Floresta “Albert Sabin”</t>
  </si>
  <si>
    <t>a “Contratação de empresa especializada na prestação de serviços médicos em Ginecologia e Obstetrícia, por meio de profissionais qualificados, no âmbito do Hospital Regional de Colíder “Masamitsu Takano” sob gestão direta da Secretaria de Estado de Saúde de Mato Grosso”</t>
  </si>
  <si>
    <t>“Equipamento Médico-Hospitalar” para atender as necessidades do Hospital Central de Alta Complexidade vinculado à Secretaria de Estado de Saúde de Mato Grosso – Lista 3 (IMAGEM)</t>
  </si>
  <si>
    <t>NUTRANA REFEIÇÕES COLETIVAS LTDA</t>
  </si>
  <si>
    <t>“Contratação de empresa especializada em fornecimento e distribuição de refeições prontas (desjejum, almoço e janta), de natureza comum, para atender as demandas do Serviço de Verificação de Óbitos - SVO”</t>
  </si>
  <si>
    <t>128/2020/GBSES
036/2021/GBSES
360/2023/GBSES
277/2024/GBSES</t>
  </si>
  <si>
    <t>Yara Tainã Da Silva Oliveira NevesMatrícula: 265619</t>
  </si>
  <si>
    <t xml:space="preserve">128/2020/GBSES
036/2021/GBSES
360/2023/GBSES
277/2024/GBSES
</t>
  </si>
  <si>
    <t>192/2020/GBSES
037/2021/GBSES
326/2022/GBSES
024/2024/GBSES
277/2024/GBSES</t>
  </si>
  <si>
    <t>Dional Luiza Da Rocha - Matrícula: 304077</t>
  </si>
  <si>
    <t>Gelson Godim De JesusMatrícula: 332364</t>
  </si>
  <si>
    <t xml:space="preserve"> 721/2023/GBSES
277/2024/GBSES</t>
  </si>
  <si>
    <t>Sônia Sokolowski de Freitas - Matrícula: 292413</t>
  </si>
  <si>
    <t>Liliane Pereira de Souza Lemes - Matrícula: 294864</t>
  </si>
  <si>
    <t xml:space="preserve">Wuber Jefersson de Souza Soares - Matrícula: 96051
</t>
  </si>
  <si>
    <t>Marizane Lawisch Wille - Matrícula: 296694/1</t>
  </si>
  <si>
    <t>Rosana da Silva Velter - Matrícula: 115798</t>
  </si>
  <si>
    <t xml:space="preserve"> Klaucia Rodrigues Vasconcelos - Matrícula: 295302</t>
  </si>
  <si>
    <t>218/2023/GBSES
0105/2024/GBSES
278/2024/GBSES</t>
  </si>
  <si>
    <t>0263/2024/GBSES</t>
  </si>
  <si>
    <t>559/2022/GBSES
240/2023/GBSES
061/2024/GBSES
0266/2024/GBSES</t>
  </si>
  <si>
    <t>Juliana Maria Godoi - Matrícula: 296166</t>
  </si>
  <si>
    <t xml:space="preserve">
240/2020/GBSES
294/2021/GBSES
716/2021/GBSES
214/2022/GBSES
889/2022/GBSES
558/2023/GBSES
287/2024/GBSES</t>
  </si>
  <si>
    <t>492/2021/GBSES
967/2021/GBSES
501/2022/GBSES
287/2024/GBSES</t>
  </si>
  <si>
    <t>258/2021/GBSES
ERRATA DA PORTARIA Nº 179/2022/GBSES
405/2023/GBSES
287/2024/GBSES</t>
  </si>
  <si>
    <t>516/2021/GBSES
562/2022/GBSES
287/2024/GBSES</t>
  </si>
  <si>
    <t>352/2022/GBSES
287/2024/GBSES</t>
  </si>
  <si>
    <t>394/2023/GBSES
287/2024/GBSES</t>
  </si>
  <si>
    <t>288/2024/GBSES</t>
  </si>
  <si>
    <t>394/2023/GBSES
290/2024/GBSES</t>
  </si>
  <si>
    <t>180/2023/GBSES
061/2024/GBSES
ERRATA DA PORTARIA Nº 061/2024/GBSES</t>
  </si>
  <si>
    <t>DATA DA ULTIMA PUBLICAÇÃO</t>
  </si>
  <si>
    <r>
      <rPr>
        <b/>
        <sz val="12"/>
        <color rgb="FF00B0F0"/>
        <rFont val="Times New Roman"/>
        <family val="1"/>
      </rPr>
      <t xml:space="preserve">CRIDAC - CENTRO DE REABILITAÇÃO DOM AQUINO CORREA
</t>
    </r>
    <r>
      <rPr>
        <b/>
        <sz val="12"/>
        <rFont val="Times New Roman"/>
        <family val="1"/>
      </rPr>
      <t xml:space="preserve">FISCAL TITULAR - Suely Souza Lourenço - Matricula: 294670
SUPLENTE DE FISCAL - Silvana Gomes Colombo - Matrícula: 90372
</t>
    </r>
    <r>
      <rPr>
        <b/>
        <sz val="12"/>
        <color rgb="FF00B0F0"/>
        <rFont val="Times New Roman"/>
        <family val="1"/>
      </rPr>
      <t xml:space="preserve">LACEN - LABORATÓRIO CENTRAL DE SAÚDE PÚBLICA DO ESTADO DE MATO GROSSO
</t>
    </r>
    <r>
      <rPr>
        <b/>
        <sz val="12"/>
        <rFont val="Times New Roman"/>
        <family val="1"/>
      </rPr>
      <t xml:space="preserve">FISCAL TITULAR - Lidiane Pereira dos Santos - Matricula: 59288
SUPLENTE DE FISCAL - Eliane Albertina de Campos Silva - Matricula: 113022
</t>
    </r>
    <r>
      <rPr>
        <b/>
        <sz val="12"/>
        <color rgb="FF00B0F0"/>
        <rFont val="Times New Roman"/>
        <family val="1"/>
      </rPr>
      <t xml:space="preserve">CIAPS - CENTRO INTEGRADO DE ATENÇÃO PSICOSSOCIAL ADAUTO BOTELHO
</t>
    </r>
    <r>
      <rPr>
        <b/>
        <sz val="12"/>
        <rFont val="Times New Roman"/>
        <family val="1"/>
      </rPr>
      <t xml:space="preserve">FISCAL TITULAR - Paulo Henrique de Almeida - Matricula: 293116
SUPLENTE DE FISCAL - Aldair Rodrigues Wilsmann - Matricula: 297408
</t>
    </r>
    <r>
      <rPr>
        <b/>
        <sz val="12"/>
        <color rgb="FF00B0F0"/>
        <rFont val="Times New Roman"/>
        <family val="1"/>
      </rPr>
      <t xml:space="preserve">MT - HEMOCENTRO
</t>
    </r>
    <r>
      <rPr>
        <b/>
        <sz val="12"/>
        <color theme="1"/>
        <rFont val="Times New Roman"/>
        <family val="1"/>
      </rPr>
      <t xml:space="preserve">FISCAL TITULAR - Gessica de Burgo Pessoas - Matricula: 294089
SUPLENTE DE FISCAL - Kathe Gomes Silva - Matricula: 300053
</t>
    </r>
    <r>
      <rPr>
        <b/>
        <sz val="12"/>
        <color rgb="FF00B0F0"/>
        <rFont val="Times New Roman"/>
        <family val="1"/>
      </rPr>
      <t xml:space="preserve">ESP - ESCOLA DE SAÚDE PUBLICA
</t>
    </r>
    <r>
      <rPr>
        <b/>
        <sz val="12"/>
        <rFont val="Times New Roman"/>
        <family val="1"/>
      </rPr>
      <t xml:space="preserve">FISCAL TITULAR - Francisnete Gomes Kleinschimitt- Matricula: 129152
SUPLENTE DE FISCAL - Françoise Geise de Souza - Matricula: 113089
</t>
    </r>
    <r>
      <rPr>
        <b/>
        <sz val="12"/>
        <color rgb="FF00B0F0"/>
        <rFont val="Times New Roman"/>
        <family val="1"/>
      </rPr>
      <t xml:space="preserve">COMPLEXO REGULADOR ESTADUAL - TFD (SUREG/SAMU) - (SUPERINTENDÊNCIA DE REGULAÇÃO DA SAÚDE)
</t>
    </r>
    <r>
      <rPr>
        <b/>
        <sz val="12"/>
        <rFont val="Times New Roman"/>
        <family val="1"/>
      </rPr>
      <t xml:space="preserve">SUPLENTE DE FISCAL - Marlene Ormonde de Almeida - Matrícula: 111004
</t>
    </r>
    <r>
      <rPr>
        <b/>
        <sz val="12"/>
        <color theme="4"/>
        <rFont val="Times New Roman"/>
        <family val="1"/>
      </rPr>
      <t xml:space="preserve">SUBSTITUIÇÃO DO FISCAL SETORIAL - SUPERINTENDENCIA DE
VIGILÂNCIA EM SAÚDE - SUVSA - 
</t>
    </r>
    <r>
      <rPr>
        <b/>
        <sz val="12"/>
        <rFont val="Times New Roman"/>
        <family val="1"/>
      </rPr>
      <t>FISCAL TITULAR- Mariane dos Santos Freitas da Silva - Matrícula: 294656</t>
    </r>
    <r>
      <rPr>
        <b/>
        <sz val="12"/>
        <color theme="4"/>
        <rFont val="Times New Roman"/>
        <family val="1"/>
      </rPr>
      <t xml:space="preserve">
</t>
    </r>
    <r>
      <rPr>
        <b/>
        <sz val="12"/>
        <color theme="1"/>
        <rFont val="Times New Roman"/>
        <family val="1"/>
      </rPr>
      <t>SUPLENTE DE FISCAL SETORIAL:iviana Queiroz Dantas de Assis
Matrícula: 96169</t>
    </r>
  </si>
  <si>
    <r>
      <rPr>
        <b/>
        <sz val="12"/>
        <color rgb="FF00B0F0"/>
        <rFont val="Times New Roman"/>
        <family val="1"/>
      </rPr>
      <t xml:space="preserve">HOSPITAL REGIONAL DE SORRISO
</t>
    </r>
    <r>
      <rPr>
        <b/>
        <sz val="12"/>
        <rFont val="Times New Roman"/>
        <family val="1"/>
      </rPr>
      <t>Ivone de Carvalho - Matricula: 90087</t>
    </r>
    <r>
      <rPr>
        <b/>
        <sz val="12"/>
        <color rgb="FF00B0F0"/>
        <rFont val="Times New Roman"/>
        <family val="1"/>
      </rPr>
      <t xml:space="preserve">
HOSPITAL DE CÁCERES
</t>
    </r>
    <r>
      <rPr>
        <b/>
        <sz val="12"/>
        <rFont val="Times New Roman"/>
        <family val="1"/>
      </rPr>
      <t>Onair Azevedo Nogueira - Matricula: 280800.</t>
    </r>
    <r>
      <rPr>
        <b/>
        <sz val="12"/>
        <color theme="1"/>
        <rFont val="Times New Roman"/>
        <family val="1"/>
      </rPr>
      <t xml:space="preserve">
</t>
    </r>
    <r>
      <rPr>
        <b/>
        <sz val="12"/>
        <color rgb="FF00B0F0"/>
        <rFont val="Times New Roman"/>
        <family val="1"/>
      </rPr>
      <t>HOSPITAL REGIONAL DE RONDONÓPOLIS</t>
    </r>
    <r>
      <rPr>
        <b/>
        <sz val="12"/>
        <color theme="1"/>
        <rFont val="Times New Roman"/>
        <family val="1"/>
      </rPr>
      <t xml:space="preserve">
Milena Borges Leal Polizel - Matrícula: 291719
</t>
    </r>
    <r>
      <rPr>
        <b/>
        <sz val="12"/>
        <color rgb="FF00B0F0"/>
        <rFont val="Times New Roman"/>
        <family val="1"/>
      </rPr>
      <t xml:space="preserve">HOSPITAL ESTADUAL SANTA CASA
</t>
    </r>
    <r>
      <rPr>
        <b/>
        <sz val="12"/>
        <rFont val="Times New Roman"/>
        <family val="1"/>
      </rPr>
      <t>Antonio Carvalho Filho - Matricula: 28443</t>
    </r>
    <r>
      <rPr>
        <b/>
        <sz val="12"/>
        <color theme="1"/>
        <rFont val="Times New Roman"/>
        <family val="1"/>
      </rPr>
      <t xml:space="preserve">
</t>
    </r>
    <r>
      <rPr>
        <b/>
        <sz val="12"/>
        <color rgb="FF00B0F0"/>
        <rFont val="Times New Roman"/>
        <family val="1"/>
      </rPr>
      <t xml:space="preserve">HOSPITAL REGIONAL DE SINOP
</t>
    </r>
    <r>
      <rPr>
        <b/>
        <sz val="12"/>
        <rFont val="Times New Roman"/>
        <family val="1"/>
      </rPr>
      <t xml:space="preserve">Jean Carlos Alencar da Silva- Matrícula: 106244
</t>
    </r>
    <r>
      <rPr>
        <b/>
        <sz val="12"/>
        <color rgb="FF00B0F0"/>
        <rFont val="Times New Roman"/>
        <family val="1"/>
      </rPr>
      <t xml:space="preserve">HOSPITAL REGIONAL DE COLIDER
</t>
    </r>
    <r>
      <rPr>
        <b/>
        <sz val="12"/>
        <rFont val="Times New Roman"/>
        <family val="1"/>
      </rPr>
      <t xml:space="preserve">Mirian Alves Moreira - Matrícula: 114801
</t>
    </r>
    <r>
      <rPr>
        <b/>
        <sz val="12"/>
        <color rgb="FF00B0F0"/>
        <rFont val="Times New Roman"/>
        <family val="1"/>
      </rPr>
      <t xml:space="preserve">CRIDAC
</t>
    </r>
    <r>
      <rPr>
        <b/>
        <sz val="12"/>
        <rFont val="Times New Roman"/>
        <family val="1"/>
      </rPr>
      <t>Luciana Goes e Cerqueira - Matricula: 120044</t>
    </r>
    <r>
      <rPr>
        <b/>
        <sz val="12"/>
        <color rgb="FF00B0F0"/>
        <rFont val="Times New Roman"/>
        <family val="1"/>
      </rPr>
      <t xml:space="preserve">
ADAUTO BOTELHO
</t>
    </r>
    <r>
      <rPr>
        <b/>
        <sz val="12"/>
        <rFont val="Times New Roman"/>
        <family val="1"/>
      </rPr>
      <t>Aldair Rodrigues Wilsmann - Matricula: 297408</t>
    </r>
    <r>
      <rPr>
        <b/>
        <sz val="12"/>
        <color rgb="FF00B0F0"/>
        <rFont val="Times New Roman"/>
        <family val="1"/>
      </rPr>
      <t xml:space="preserve">
HEMOCENTRO-MT
</t>
    </r>
    <r>
      <rPr>
        <b/>
        <sz val="12"/>
        <rFont val="Times New Roman"/>
        <family val="1"/>
      </rPr>
      <t>Gian Carla Zanela - Matricula: 289190</t>
    </r>
    <r>
      <rPr>
        <b/>
        <sz val="12"/>
        <color rgb="FF00B0F0"/>
        <rFont val="Times New Roman"/>
        <family val="1"/>
      </rPr>
      <t xml:space="preserve">
SAMU</t>
    </r>
    <r>
      <rPr>
        <b/>
        <sz val="12"/>
        <rFont val="Times New Roman"/>
        <family val="1"/>
      </rPr>
      <t xml:space="preserve">
 Leda Maria de Souza Villaça - Matricula: 41935</t>
    </r>
  </si>
  <si>
    <r>
      <rPr>
        <b/>
        <sz val="12"/>
        <color rgb="FF00B0F0"/>
        <rFont val="Times New Roman"/>
        <family val="1"/>
      </rPr>
      <t>HOSPITAL METROPOLITANO DE VARZEA GRANDE</t>
    </r>
    <r>
      <rPr>
        <b/>
        <sz val="12"/>
        <color theme="1"/>
        <rFont val="Times New Roman"/>
        <family val="1"/>
      </rPr>
      <t xml:space="preserve">
Usiel Ruas Ferreira - Matricula: 281649-1
</t>
    </r>
    <r>
      <rPr>
        <b/>
        <sz val="12"/>
        <color rgb="FF00B0F0"/>
        <rFont val="Times New Roman"/>
        <family val="1"/>
      </rPr>
      <t>HOSPITAL REGIONAL DE SORRISO</t>
    </r>
    <r>
      <rPr>
        <b/>
        <sz val="12"/>
        <color theme="1"/>
        <rFont val="Times New Roman"/>
        <family val="1"/>
      </rPr>
      <t xml:space="preserve">
 Mateus Escher - Matricula: 296597
</t>
    </r>
    <r>
      <rPr>
        <b/>
        <sz val="12"/>
        <color rgb="FF00B0F0"/>
        <rFont val="Times New Roman"/>
        <family val="1"/>
      </rPr>
      <t>HOSPITAL DE CÁCERES</t>
    </r>
    <r>
      <rPr>
        <b/>
        <sz val="12"/>
        <color theme="1"/>
        <rFont val="Times New Roman"/>
        <family val="1"/>
      </rPr>
      <t xml:space="preserve">
Osmar Antônio da Silva Horta - Matricula: 904705
</t>
    </r>
    <r>
      <rPr>
        <b/>
        <sz val="12"/>
        <color rgb="FF00B0F0"/>
        <rFont val="Times New Roman"/>
        <family val="1"/>
      </rPr>
      <t xml:space="preserve">HOSPITAL REGIONAL DE RONDONÓPOLIS
</t>
    </r>
    <r>
      <rPr>
        <b/>
        <sz val="12"/>
        <rFont val="Times New Roman"/>
        <family val="1"/>
      </rPr>
      <t xml:space="preserve"> Raphael Pereira França de Paula - Matrícula: 293907</t>
    </r>
    <r>
      <rPr>
        <b/>
        <sz val="12"/>
        <color rgb="FF00B0F0"/>
        <rFont val="Times New Roman"/>
        <family val="1"/>
      </rPr>
      <t xml:space="preserve">
HOSPITAL ESTADUAL SANTA CASA
</t>
    </r>
    <r>
      <rPr>
        <b/>
        <sz val="12"/>
        <rFont val="Times New Roman"/>
        <family val="1"/>
      </rPr>
      <t>Patrícia Dourado Neves - Matrícula: 60684</t>
    </r>
    <r>
      <rPr>
        <b/>
        <sz val="12"/>
        <color rgb="FF00B0F0"/>
        <rFont val="Times New Roman"/>
        <family val="1"/>
      </rPr>
      <t xml:space="preserve">
HOSPITAL REGIONAL DE SINOP
</t>
    </r>
    <r>
      <rPr>
        <b/>
        <sz val="12"/>
        <rFont val="Times New Roman"/>
        <family val="1"/>
      </rPr>
      <t>João Carlos Gaspareto Júnior - Matricula: 292953/2</t>
    </r>
    <r>
      <rPr>
        <b/>
        <sz val="12"/>
        <color rgb="FF00B0F0"/>
        <rFont val="Times New Roman"/>
        <family val="1"/>
      </rPr>
      <t xml:space="preserve">
HOSPITAL REGIONAL DE COLIDER
</t>
    </r>
    <r>
      <rPr>
        <b/>
        <sz val="12"/>
        <rFont val="Times New Roman"/>
        <family val="1"/>
      </rPr>
      <t>Juliana Bonetti - Matricula: 120583</t>
    </r>
    <r>
      <rPr>
        <b/>
        <sz val="12"/>
        <color rgb="FF00B0F0"/>
        <rFont val="Times New Roman"/>
        <family val="1"/>
      </rPr>
      <t xml:space="preserve">
CRIDAC</t>
    </r>
    <r>
      <rPr>
        <b/>
        <sz val="12"/>
        <color theme="1"/>
        <rFont val="Times New Roman"/>
        <family val="1"/>
      </rPr>
      <t xml:space="preserve">
Gisele Bianchini Macacchero Feguri - Matricula: 10379
</t>
    </r>
    <r>
      <rPr>
        <b/>
        <sz val="12"/>
        <color rgb="FF00B0F0"/>
        <rFont val="Times New Roman"/>
        <family val="1"/>
      </rPr>
      <t>ADAUTO BOTELHO</t>
    </r>
    <r>
      <rPr>
        <b/>
        <sz val="12"/>
        <color theme="1"/>
        <rFont val="Times New Roman"/>
        <family val="1"/>
      </rPr>
      <t xml:space="preserve">
Sandro Camargo da Silva - Matrícula: 93233
</t>
    </r>
    <r>
      <rPr>
        <b/>
        <sz val="12"/>
        <color rgb="FF00B0F0"/>
        <rFont val="Times New Roman"/>
        <family val="1"/>
      </rPr>
      <t>HEMOCENTRO-MT</t>
    </r>
    <r>
      <rPr>
        <b/>
        <sz val="12"/>
        <color theme="1"/>
        <rFont val="Times New Roman"/>
        <family val="1"/>
      </rPr>
      <t xml:space="preserve">
Maria Lucia Perri - Matrícula: 58248
</t>
    </r>
    <r>
      <rPr>
        <b/>
        <sz val="12"/>
        <color rgb="FF00B0F0"/>
        <rFont val="Times New Roman"/>
        <family val="1"/>
      </rPr>
      <t>SAMU</t>
    </r>
    <r>
      <rPr>
        <b/>
        <sz val="12"/>
        <color theme="1"/>
        <rFont val="Times New Roman"/>
        <family val="1"/>
      </rPr>
      <t xml:space="preserve">
Eli Conceição de Miranda - Matricula: 113070
</t>
    </r>
  </si>
  <si>
    <r>
      <rPr>
        <b/>
        <sz val="12"/>
        <color rgb="FF00B0F0"/>
        <rFont val="Times New Roman"/>
        <family val="1"/>
      </rPr>
      <t>HOSPITAL METROPOLITANO DE VARZEA GRANDE</t>
    </r>
    <r>
      <rPr>
        <b/>
        <sz val="12"/>
        <color theme="1"/>
        <rFont val="Times New Roman"/>
        <family val="1"/>
      </rPr>
      <t xml:space="preserve">
ROBERT MARQUES DA SILVA - MATRICULA: 279629
</t>
    </r>
    <r>
      <rPr>
        <b/>
        <sz val="12"/>
        <color rgb="FF00B0F0"/>
        <rFont val="Times New Roman"/>
        <family val="1"/>
      </rPr>
      <t>HOSPITAL REGIONAL DE SORRISO</t>
    </r>
    <r>
      <rPr>
        <b/>
        <sz val="12"/>
        <color theme="1"/>
        <rFont val="Times New Roman"/>
        <family val="1"/>
      </rPr>
      <t xml:space="preserve">
Leonir Cledione Simon - Matrícula: 51757
</t>
    </r>
    <r>
      <rPr>
        <b/>
        <sz val="12"/>
        <color rgb="FF00B0F0"/>
        <rFont val="Times New Roman"/>
        <family val="1"/>
      </rPr>
      <t>HOSPITAL DE CÁCERES</t>
    </r>
    <r>
      <rPr>
        <b/>
        <sz val="12"/>
        <color theme="1"/>
        <rFont val="Times New Roman"/>
        <family val="1"/>
      </rPr>
      <t xml:space="preserve">
Karolayne Fialho Fernandes - Matricula: 290443 
</t>
    </r>
    <r>
      <rPr>
        <b/>
        <sz val="12"/>
        <color rgb="FF00B0F0"/>
        <rFont val="Times New Roman"/>
        <family val="1"/>
      </rPr>
      <t xml:space="preserve">HOSPITAL REGIONAL DE RONDONÓPOLIS
</t>
    </r>
    <r>
      <rPr>
        <b/>
        <sz val="12"/>
        <rFont val="Times New Roman"/>
        <family val="1"/>
      </rPr>
      <t>André Louis Alves Queiroz - Matrícula: 101717</t>
    </r>
    <r>
      <rPr>
        <b/>
        <sz val="12"/>
        <color rgb="FF00B0F0"/>
        <rFont val="Times New Roman"/>
        <family val="1"/>
      </rPr>
      <t xml:space="preserve">
HOSPITAL ESTADUAL SANTA CASA
</t>
    </r>
    <r>
      <rPr>
        <b/>
        <sz val="12"/>
        <rFont val="Times New Roman"/>
        <family val="1"/>
      </rPr>
      <t>Alexandre de Arruda Pacheco - Matricula: 299671/1</t>
    </r>
    <r>
      <rPr>
        <b/>
        <sz val="12"/>
        <color rgb="FF00B0F0"/>
        <rFont val="Times New Roman"/>
        <family val="1"/>
      </rPr>
      <t xml:space="preserve">
HOSPITAL REGIONAL DE SINOP
</t>
    </r>
    <r>
      <rPr>
        <b/>
        <sz val="12"/>
        <rFont val="Times New Roman"/>
        <family val="1"/>
      </rPr>
      <t>Divina Maria do Carmo Gonçalves - Matricula: 56087</t>
    </r>
    <r>
      <rPr>
        <b/>
        <sz val="12"/>
        <color rgb="FF00B0F0"/>
        <rFont val="Times New Roman"/>
        <family val="1"/>
      </rPr>
      <t xml:space="preserve">
HOSPITAL REGIONAL DE COLIDER
</t>
    </r>
    <r>
      <rPr>
        <b/>
        <sz val="12"/>
        <rFont val="Times New Roman"/>
        <family val="1"/>
      </rPr>
      <t>Guilherme Antonio Franceschetto - Matricula: 289342</t>
    </r>
    <r>
      <rPr>
        <b/>
        <sz val="12"/>
        <color rgb="FF00B0F0"/>
        <rFont val="Times New Roman"/>
        <family val="1"/>
      </rPr>
      <t xml:space="preserve">
CRIDAC</t>
    </r>
    <r>
      <rPr>
        <b/>
        <sz val="12"/>
        <color theme="1"/>
        <rFont val="Times New Roman"/>
        <family val="1"/>
      </rPr>
      <t xml:space="preserve">
 Raquel de Melo Santiago - Matricula: 299844
</t>
    </r>
    <r>
      <rPr>
        <b/>
        <sz val="12"/>
        <color rgb="FF00B0F0"/>
        <rFont val="Times New Roman"/>
        <family val="1"/>
      </rPr>
      <t>ADAUTO BOTELHO</t>
    </r>
    <r>
      <rPr>
        <b/>
        <sz val="12"/>
        <color theme="1"/>
        <rFont val="Times New Roman"/>
        <family val="1"/>
      </rPr>
      <t xml:space="preserve">
Horlando Simão de Miranda - Matrícula: 94374
</t>
    </r>
    <r>
      <rPr>
        <b/>
        <sz val="12"/>
        <color rgb="FF00B0F0"/>
        <rFont val="Times New Roman"/>
        <family val="1"/>
      </rPr>
      <t>HEMOCENTRO-MT</t>
    </r>
    <r>
      <rPr>
        <b/>
        <sz val="12"/>
        <color theme="1"/>
        <rFont val="Times New Roman"/>
        <family val="1"/>
      </rPr>
      <t xml:space="preserve">
Rosimeire de Cassia F. Krause - Matrícula: 58237
</t>
    </r>
    <r>
      <rPr>
        <b/>
        <sz val="12"/>
        <color rgb="FF00B0F0"/>
        <rFont val="Times New Roman"/>
        <family val="1"/>
      </rPr>
      <t>SAMU</t>
    </r>
    <r>
      <rPr>
        <b/>
        <sz val="12"/>
        <color theme="1"/>
        <rFont val="Times New Roman"/>
        <family val="1"/>
      </rPr>
      <t xml:space="preserve">
Weldo Ferreira dos Santos - Matrícula: 110680</t>
    </r>
  </si>
  <si>
    <r>
      <rPr>
        <b/>
        <sz val="12"/>
        <color rgb="FF00B0F0"/>
        <rFont val="Times New Roman"/>
        <family val="1"/>
      </rPr>
      <t>Hospital Metropolitano de Várzea Grande</t>
    </r>
    <r>
      <rPr>
        <b/>
        <sz val="12"/>
        <color theme="1"/>
        <rFont val="Times New Roman"/>
        <family val="1"/>
      </rPr>
      <t xml:space="preserve">
Camila Batista Taques - Matricula: 281581
</t>
    </r>
    <r>
      <rPr>
        <b/>
        <sz val="12"/>
        <color rgb="FF00B0F0"/>
        <rFont val="Times New Roman"/>
        <family val="1"/>
      </rPr>
      <t>Hospital Regional de Sinop</t>
    </r>
    <r>
      <rPr>
        <b/>
        <sz val="12"/>
        <color theme="1"/>
        <rFont val="Times New Roman"/>
        <family val="1"/>
      </rPr>
      <t xml:space="preserve">
Jean Carlos Alencar da Silva - Matricula: 106244
</t>
    </r>
    <r>
      <rPr>
        <b/>
        <sz val="12"/>
        <color rgb="FF00B0F0"/>
        <rFont val="Times New Roman"/>
        <family val="1"/>
      </rPr>
      <t>Hospital Regional de Sorriso</t>
    </r>
    <r>
      <rPr>
        <b/>
        <sz val="12"/>
        <color theme="1"/>
        <rFont val="Times New Roman"/>
        <family val="1"/>
      </rPr>
      <t xml:space="preserve">
Ivone de Carvalho - Matricula: 90087
</t>
    </r>
    <r>
      <rPr>
        <b/>
        <sz val="12"/>
        <color rgb="FF00B0F0"/>
        <rFont val="Times New Roman"/>
        <family val="1"/>
      </rPr>
      <t>Hospital Regional de Colider</t>
    </r>
    <r>
      <rPr>
        <b/>
        <sz val="12"/>
        <color theme="1"/>
        <rFont val="Times New Roman"/>
        <family val="1"/>
      </rPr>
      <t xml:space="preserve">
Mirian Alves Moreira - Matricula: 114801
</t>
    </r>
    <r>
      <rPr>
        <b/>
        <sz val="12"/>
        <color rgb="FF00B0F0"/>
        <rFont val="Times New Roman"/>
        <family val="1"/>
      </rPr>
      <t>Hospital Regional de Alta Floresta</t>
    </r>
    <r>
      <rPr>
        <b/>
        <sz val="12"/>
        <color theme="1"/>
        <rFont val="Times New Roman"/>
        <family val="1"/>
      </rPr>
      <t xml:space="preserve">
Sonia Vanice Gonçalves Marques - Matricula: 127771
</t>
    </r>
    <r>
      <rPr>
        <b/>
        <sz val="12"/>
        <color rgb="FF00B0F0"/>
        <rFont val="Times New Roman"/>
        <family val="1"/>
      </rPr>
      <t>Hospital Rondonópolis</t>
    </r>
    <r>
      <rPr>
        <b/>
        <sz val="12"/>
        <color theme="1"/>
        <rFont val="Times New Roman"/>
        <family val="1"/>
      </rPr>
      <t xml:space="preserve">
Caroline Campos Dobes Conturbia Neves
</t>
    </r>
    <r>
      <rPr>
        <b/>
        <sz val="12"/>
        <color rgb="FF00B0F0"/>
        <rFont val="Times New Roman"/>
        <family val="1"/>
      </rPr>
      <t>Hospital Cáceres</t>
    </r>
    <r>
      <rPr>
        <b/>
        <sz val="12"/>
        <color theme="1"/>
        <rFont val="Times New Roman"/>
        <family val="1"/>
      </rPr>
      <t xml:space="preserve">
Onair Azevedo Nogueira - Matricula: 280800
</t>
    </r>
    <r>
      <rPr>
        <b/>
        <sz val="12"/>
        <color rgb="FF00B0F0"/>
        <rFont val="Times New Roman"/>
        <family val="1"/>
      </rPr>
      <t>Hospital Estadual Santa Casa</t>
    </r>
    <r>
      <rPr>
        <b/>
        <sz val="12"/>
        <color theme="1"/>
        <rFont val="Times New Roman"/>
        <family val="1"/>
      </rPr>
      <t xml:space="preserve">
Joel Rodrigues da Silva - Matricula: 294862</t>
    </r>
  </si>
  <si>
    <r>
      <rPr>
        <b/>
        <sz val="12"/>
        <color rgb="FF00B0F0"/>
        <rFont val="Times New Roman"/>
        <family val="1"/>
      </rPr>
      <t>Hospital Metropolitano de Várzea Grande</t>
    </r>
    <r>
      <rPr>
        <b/>
        <sz val="12"/>
        <color theme="1"/>
        <rFont val="Times New Roman"/>
        <family val="1"/>
      </rPr>
      <t xml:space="preserve">
Rosilene da Silva Costa - Matricula: 143404
</t>
    </r>
    <r>
      <rPr>
        <b/>
        <sz val="12"/>
        <color rgb="FF00B0F0"/>
        <rFont val="Times New Roman"/>
        <family val="1"/>
      </rPr>
      <t>Hospital Regional de Sinop</t>
    </r>
    <r>
      <rPr>
        <b/>
        <sz val="12"/>
        <color theme="1"/>
        <rFont val="Times New Roman"/>
        <family val="1"/>
      </rPr>
      <t xml:space="preserve">
Paola Rosely Gil Espina - Matricula: 292204
</t>
    </r>
    <r>
      <rPr>
        <b/>
        <sz val="12"/>
        <color rgb="FF00B0F0"/>
        <rFont val="Times New Roman"/>
        <family val="1"/>
      </rPr>
      <t>Hospital Regional de Sorriso</t>
    </r>
    <r>
      <rPr>
        <b/>
        <sz val="12"/>
        <color theme="1"/>
        <rFont val="Times New Roman"/>
        <family val="1"/>
      </rPr>
      <t xml:space="preserve">
Gessi Helen Aires de Lima - Matrícula: 327513
</t>
    </r>
    <r>
      <rPr>
        <b/>
        <sz val="12"/>
        <color rgb="FF00B0F0"/>
        <rFont val="Times New Roman"/>
        <family val="1"/>
      </rPr>
      <t>Hospital Regional de Colider</t>
    </r>
    <r>
      <rPr>
        <b/>
        <sz val="12"/>
        <color theme="1"/>
        <rFont val="Times New Roman"/>
        <family val="1"/>
      </rPr>
      <t xml:space="preserve">
Maria Pereira França - Matricula: 122739/6
</t>
    </r>
    <r>
      <rPr>
        <b/>
        <sz val="12"/>
        <color rgb="FF00B0F0"/>
        <rFont val="Times New Roman"/>
        <family val="1"/>
      </rPr>
      <t>Hospital Regional de Alta Floresta</t>
    </r>
    <r>
      <rPr>
        <b/>
        <sz val="12"/>
        <color theme="1"/>
        <rFont val="Times New Roman"/>
        <family val="1"/>
      </rPr>
      <t xml:space="preserve">
</t>
    </r>
    <r>
      <rPr>
        <b/>
        <sz val="12"/>
        <color rgb="FFFF0000"/>
        <rFont val="Times New Roman"/>
        <family val="1"/>
      </rPr>
      <t>Siderley Casado - Matricula: 281735</t>
    </r>
    <r>
      <rPr>
        <b/>
        <sz val="12"/>
        <color theme="1"/>
        <rFont val="Times New Roman"/>
        <family val="1"/>
      </rPr>
      <t xml:space="preserve">
</t>
    </r>
    <r>
      <rPr>
        <b/>
        <sz val="12"/>
        <color rgb="FF00B0F0"/>
        <rFont val="Times New Roman"/>
        <family val="1"/>
      </rPr>
      <t>Hospital Rondonópolis</t>
    </r>
    <r>
      <rPr>
        <b/>
        <sz val="12"/>
        <color theme="1"/>
        <rFont val="Times New Roman"/>
        <family val="1"/>
      </rPr>
      <t xml:space="preserve">
Francival Soares Santos - Matricula: 95212
</t>
    </r>
    <r>
      <rPr>
        <b/>
        <sz val="12"/>
        <color rgb="FF00B0F0"/>
        <rFont val="Times New Roman"/>
        <family val="1"/>
      </rPr>
      <t>Hospital Cáceres</t>
    </r>
    <r>
      <rPr>
        <b/>
        <sz val="12"/>
        <color theme="1"/>
        <rFont val="Times New Roman"/>
        <family val="1"/>
      </rPr>
      <t xml:space="preserve">
Hernandes Silva Coutinho - Matricula: 56577
</t>
    </r>
    <r>
      <rPr>
        <b/>
        <sz val="12"/>
        <color rgb="FF00B0F0"/>
        <rFont val="Times New Roman"/>
        <family val="1"/>
      </rPr>
      <t>Hospital Estadual Santa Casa</t>
    </r>
    <r>
      <rPr>
        <b/>
        <sz val="12"/>
        <color theme="1"/>
        <rFont val="Times New Roman"/>
        <family val="1"/>
      </rPr>
      <t xml:space="preserve">
Poliana Anelize Weisheimer -Matricula: 294903</t>
    </r>
  </si>
  <si>
    <r>
      <rPr>
        <b/>
        <sz val="12"/>
        <color rgb="FF00B0F0"/>
        <rFont val="Times New Roman"/>
        <family val="1"/>
      </rPr>
      <t>Hospital Metropolitano de Várzea Grande</t>
    </r>
    <r>
      <rPr>
        <b/>
        <sz val="12"/>
        <color theme="1"/>
        <rFont val="Times New Roman"/>
        <family val="1"/>
      </rPr>
      <t xml:space="preserve">
Gonçalina Sales da Silva - Matricula: 281583/2
</t>
    </r>
    <r>
      <rPr>
        <b/>
        <sz val="12"/>
        <color rgb="FF00B0F0"/>
        <rFont val="Times New Roman"/>
        <family val="1"/>
      </rPr>
      <t>Hospital Regional de Sinop</t>
    </r>
    <r>
      <rPr>
        <b/>
        <sz val="12"/>
        <color theme="1"/>
        <rFont val="Times New Roman"/>
        <family val="1"/>
      </rPr>
      <t xml:space="preserve">
Nalu Rodrigues Félix - Matricula: 292275
</t>
    </r>
    <r>
      <rPr>
        <b/>
        <sz val="12"/>
        <color rgb="FF00B0F0"/>
        <rFont val="Times New Roman"/>
        <family val="1"/>
      </rPr>
      <t>Hospital Regional de Sorriso</t>
    </r>
    <r>
      <rPr>
        <b/>
        <sz val="12"/>
        <color theme="1"/>
        <rFont val="Times New Roman"/>
        <family val="1"/>
      </rPr>
      <t xml:space="preserve">
Patrícia Fatima Toloi - Matrícula: 285393
</t>
    </r>
    <r>
      <rPr>
        <b/>
        <sz val="12"/>
        <color rgb="FF00B0F0"/>
        <rFont val="Times New Roman"/>
        <family val="1"/>
      </rPr>
      <t>Hospital Regional de Colider</t>
    </r>
    <r>
      <rPr>
        <b/>
        <sz val="12"/>
        <color theme="1"/>
        <rFont val="Times New Roman"/>
        <family val="1"/>
      </rPr>
      <t xml:space="preserve">
 Jessika Domingos - Matricula: 281536/2
</t>
    </r>
    <r>
      <rPr>
        <b/>
        <sz val="12"/>
        <color rgb="FF00B0F0"/>
        <rFont val="Times New Roman"/>
        <family val="1"/>
      </rPr>
      <t>Hospital Regional de Alta Floresta</t>
    </r>
    <r>
      <rPr>
        <b/>
        <sz val="12"/>
        <color theme="1"/>
        <rFont val="Times New Roman"/>
        <family val="1"/>
      </rPr>
      <t xml:space="preserve">
</t>
    </r>
    <r>
      <rPr>
        <b/>
        <sz val="12"/>
        <color rgb="FFFF0000"/>
        <rFont val="Times New Roman"/>
        <family val="1"/>
      </rPr>
      <t>Anna Lais Pacheco Gabriel - Matricula: 281189/2</t>
    </r>
    <r>
      <rPr>
        <b/>
        <sz val="12"/>
        <color theme="1"/>
        <rFont val="Times New Roman"/>
        <family val="1"/>
      </rPr>
      <t xml:space="preserve">
</t>
    </r>
    <r>
      <rPr>
        <b/>
        <sz val="12"/>
        <color rgb="FF00B0F0"/>
        <rFont val="Times New Roman"/>
        <family val="1"/>
      </rPr>
      <t>Hospital Rondonópolis</t>
    </r>
    <r>
      <rPr>
        <b/>
        <sz val="12"/>
        <color theme="1"/>
        <rFont val="Times New Roman"/>
        <family val="1"/>
      </rPr>
      <t xml:space="preserve">
 Lizziane Campos e Silva - Matricula: 99340
</t>
    </r>
    <r>
      <rPr>
        <b/>
        <sz val="12"/>
        <color rgb="FF00B0F0"/>
        <rFont val="Times New Roman"/>
        <family val="1"/>
      </rPr>
      <t>Hospital Cáceres</t>
    </r>
    <r>
      <rPr>
        <b/>
        <sz val="12"/>
        <color theme="1"/>
        <rFont val="Times New Roman"/>
        <family val="1"/>
      </rPr>
      <t xml:space="preserve">
Tania Regina Alves de Carvalho - Matricula: 280674
</t>
    </r>
    <r>
      <rPr>
        <b/>
        <sz val="12"/>
        <color rgb="FF00B0F0"/>
        <rFont val="Times New Roman"/>
        <family val="1"/>
      </rPr>
      <t>Hospital Estadual Santa Casa</t>
    </r>
    <r>
      <rPr>
        <b/>
        <sz val="12"/>
        <color theme="1"/>
        <rFont val="Times New Roman"/>
        <family val="1"/>
      </rPr>
      <t xml:space="preserve">
Karine Izabel Barros de Oliveira - Matricula: 294881</t>
    </r>
  </si>
  <si>
    <r>
      <rPr>
        <b/>
        <sz val="12"/>
        <color rgb="FF00B0F0"/>
        <rFont val="Times New Roman"/>
        <family val="1"/>
      </rPr>
      <t>Hospital Metropolitano de Várzea Grande</t>
    </r>
    <r>
      <rPr>
        <b/>
        <sz val="12"/>
        <color theme="1"/>
        <rFont val="Times New Roman"/>
        <family val="1"/>
      </rPr>
      <t xml:space="preserve">
Cristiane de Oliveira Rodrigues - Matrícula: 294874
</t>
    </r>
    <r>
      <rPr>
        <b/>
        <sz val="12"/>
        <color rgb="FF00B0F0"/>
        <rFont val="Times New Roman"/>
        <family val="1"/>
      </rPr>
      <t>Hospital Regional de Sinop</t>
    </r>
    <r>
      <rPr>
        <b/>
        <sz val="12"/>
        <color theme="1"/>
        <rFont val="Times New Roman"/>
        <family val="1"/>
      </rPr>
      <t xml:space="preserve">
Jean Carlos Alencar da Silva - Matricula: 106244
</t>
    </r>
    <r>
      <rPr>
        <b/>
        <sz val="12"/>
        <color rgb="FF00B0F0"/>
        <rFont val="Times New Roman"/>
        <family val="1"/>
      </rPr>
      <t>Hospital Regional de Sorriso</t>
    </r>
    <r>
      <rPr>
        <b/>
        <sz val="12"/>
        <color theme="1"/>
        <rFont val="Times New Roman"/>
        <family val="1"/>
      </rPr>
      <t xml:space="preserve">
Ivone de Carvalho - Matricula: 90087
</t>
    </r>
    <r>
      <rPr>
        <b/>
        <sz val="12"/>
        <color rgb="FF00B0F0"/>
        <rFont val="Times New Roman"/>
        <family val="1"/>
      </rPr>
      <t>Hospital Regional de Colider</t>
    </r>
    <r>
      <rPr>
        <b/>
        <sz val="12"/>
        <color theme="1"/>
        <rFont val="Times New Roman"/>
        <family val="1"/>
      </rPr>
      <t xml:space="preserve">
Deborah Mazei Alves Sobrinho- Matricula: 50651
</t>
    </r>
    <r>
      <rPr>
        <b/>
        <sz val="12"/>
        <color rgb="FF00B0F0"/>
        <rFont val="Times New Roman"/>
        <family val="1"/>
      </rPr>
      <t>Hospital Regional de Alta Floresta</t>
    </r>
    <r>
      <rPr>
        <b/>
        <sz val="12"/>
        <color theme="1"/>
        <rFont val="Times New Roman"/>
        <family val="1"/>
      </rPr>
      <t xml:space="preserve">
Sonia Vanice Gonçalves Marques - Matricula: 127771
</t>
    </r>
    <r>
      <rPr>
        <b/>
        <sz val="12"/>
        <color rgb="FF00B0F0"/>
        <rFont val="Times New Roman"/>
        <family val="1"/>
      </rPr>
      <t>Hospital Rondonópolis</t>
    </r>
    <r>
      <rPr>
        <b/>
        <sz val="12"/>
        <color theme="1"/>
        <rFont val="Times New Roman"/>
        <family val="1"/>
      </rPr>
      <t xml:space="preserve">
Milena Borges Leal Polizel - Matrícula: 291719
</t>
    </r>
    <r>
      <rPr>
        <b/>
        <sz val="12"/>
        <color rgb="FF00B0F0"/>
        <rFont val="Times New Roman"/>
        <family val="1"/>
      </rPr>
      <t>Hospital Cáceres</t>
    </r>
    <r>
      <rPr>
        <b/>
        <sz val="12"/>
        <color theme="1"/>
        <rFont val="Times New Roman"/>
        <family val="1"/>
      </rPr>
      <t xml:space="preserve">
Onair Azevedo Nogueira - Matricula: 280800
</t>
    </r>
    <r>
      <rPr>
        <b/>
        <sz val="12"/>
        <color rgb="FF00B0F0"/>
        <rFont val="Times New Roman"/>
        <family val="1"/>
      </rPr>
      <t>Hospital Estadual Santa Casa</t>
    </r>
    <r>
      <rPr>
        <b/>
        <sz val="12"/>
        <color theme="1"/>
        <rFont val="Times New Roman"/>
        <family val="1"/>
      </rPr>
      <t xml:space="preserve">
Patrícia Dourado Neves - Matrícula: 60686</t>
    </r>
  </si>
  <si>
    <r>
      <rPr>
        <b/>
        <sz val="12"/>
        <color rgb="FF00B0F0"/>
        <rFont val="Times New Roman"/>
        <family val="1"/>
      </rPr>
      <t>Hospital Metropolitano de Várzea Grande</t>
    </r>
    <r>
      <rPr>
        <b/>
        <sz val="12"/>
        <color theme="1"/>
        <rFont val="Times New Roman"/>
        <family val="1"/>
      </rPr>
      <t xml:space="preserve">
Laura Fabiane de Deus Proença - Matrícula: 297174
</t>
    </r>
    <r>
      <rPr>
        <b/>
        <sz val="12"/>
        <color rgb="FF00B0F0"/>
        <rFont val="Times New Roman"/>
        <family val="1"/>
      </rPr>
      <t>Hospital Regional de Sinop</t>
    </r>
    <r>
      <rPr>
        <b/>
        <sz val="12"/>
        <color theme="1"/>
        <rFont val="Times New Roman"/>
        <family val="1"/>
      </rPr>
      <t xml:space="preserve">
Paola Rosely Gil Espina - Matricula: 292204
</t>
    </r>
    <r>
      <rPr>
        <b/>
        <sz val="12"/>
        <color rgb="FF00B0F0"/>
        <rFont val="Times New Roman"/>
        <family val="1"/>
      </rPr>
      <t>Hospital Regional de Sorriso</t>
    </r>
    <r>
      <rPr>
        <b/>
        <sz val="12"/>
        <color theme="1"/>
        <rFont val="Times New Roman"/>
        <family val="1"/>
      </rPr>
      <t xml:space="preserve">
Otelia Regina Ackermann Hahn - Matricula: 103848
</t>
    </r>
    <r>
      <rPr>
        <b/>
        <sz val="12"/>
        <color rgb="FF00B0F0"/>
        <rFont val="Times New Roman"/>
        <family val="1"/>
      </rPr>
      <t>Hospital Regional de Colider</t>
    </r>
    <r>
      <rPr>
        <b/>
        <sz val="12"/>
        <color theme="1"/>
        <rFont val="Times New Roman"/>
        <family val="1"/>
      </rPr>
      <t xml:space="preserve">
Maria Pereira França - Matricula: 122739/6
</t>
    </r>
    <r>
      <rPr>
        <b/>
        <sz val="12"/>
        <color rgb="FF00B0F0"/>
        <rFont val="Times New Roman"/>
        <family val="1"/>
      </rPr>
      <t>Hospital Regional de Alta Floresta</t>
    </r>
    <r>
      <rPr>
        <b/>
        <sz val="12"/>
        <color theme="1"/>
        <rFont val="Times New Roman"/>
        <family val="1"/>
      </rPr>
      <t xml:space="preserve">
 Augusto Grandi Borges - Matrícula: 281158
</t>
    </r>
    <r>
      <rPr>
        <b/>
        <sz val="12"/>
        <color rgb="FF00B0F0"/>
        <rFont val="Times New Roman"/>
        <family val="1"/>
      </rPr>
      <t>Hospital Rondonópolis</t>
    </r>
    <r>
      <rPr>
        <b/>
        <sz val="12"/>
        <color theme="1"/>
        <rFont val="Times New Roman"/>
        <family val="1"/>
      </rPr>
      <t xml:space="preserve">
Francival Soares Santos - Matricula: 95212
</t>
    </r>
    <r>
      <rPr>
        <b/>
        <sz val="12"/>
        <color rgb="FF00B0F0"/>
        <rFont val="Times New Roman"/>
        <family val="1"/>
      </rPr>
      <t>Hospital Cáceres</t>
    </r>
    <r>
      <rPr>
        <b/>
        <sz val="12"/>
        <color theme="1"/>
        <rFont val="Times New Roman"/>
        <family val="1"/>
      </rPr>
      <t xml:space="preserve">
Hernandes Silva Coutinho - Matricula: 56577
</t>
    </r>
    <r>
      <rPr>
        <b/>
        <sz val="12"/>
        <color rgb="FF00B0F0"/>
        <rFont val="Times New Roman"/>
        <family val="1"/>
      </rPr>
      <t>Hospital Estadual Santa Casa</t>
    </r>
    <r>
      <rPr>
        <b/>
        <sz val="12"/>
        <color theme="1"/>
        <rFont val="Times New Roman"/>
        <family val="1"/>
      </rPr>
      <t xml:space="preserve">
Walney Otavio Sampaio Barbosa - Matrícula: 304781</t>
    </r>
  </si>
  <si>
    <r>
      <rPr>
        <b/>
        <sz val="12"/>
        <color rgb="FF00B0F0"/>
        <rFont val="Times New Roman"/>
        <family val="1"/>
      </rPr>
      <t>Hospital Metropolitano de Várzea Grande</t>
    </r>
    <r>
      <rPr>
        <b/>
        <sz val="12"/>
        <color theme="1"/>
        <rFont val="Times New Roman"/>
        <family val="1"/>
      </rPr>
      <t xml:space="preserve">
Cristiane de Oliveira Rodrigues - Matrícula: 294874
</t>
    </r>
    <r>
      <rPr>
        <b/>
        <sz val="12"/>
        <color rgb="FF00B0F0"/>
        <rFont val="Times New Roman"/>
        <family val="1"/>
      </rPr>
      <t xml:space="preserve">Hospital Regional de Sinop
</t>
    </r>
    <r>
      <rPr>
        <b/>
        <sz val="12"/>
        <rFont val="Times New Roman"/>
        <family val="1"/>
      </rPr>
      <t>Jean Carlos Alencar da Silva - Matricula: 106244</t>
    </r>
    <r>
      <rPr>
        <b/>
        <sz val="12"/>
        <color theme="1"/>
        <rFont val="Times New Roman"/>
        <family val="1"/>
      </rPr>
      <t xml:space="preserve">
</t>
    </r>
    <r>
      <rPr>
        <b/>
        <sz val="12"/>
        <color rgb="FF00B0F0"/>
        <rFont val="Times New Roman"/>
        <family val="1"/>
      </rPr>
      <t>Hospital Regional de Sorriso</t>
    </r>
    <r>
      <rPr>
        <b/>
        <sz val="12"/>
        <color theme="1"/>
        <rFont val="Times New Roman"/>
        <family val="1"/>
      </rPr>
      <t xml:space="preserve">
Ivone de Carvalho - Matricula: 90087
</t>
    </r>
    <r>
      <rPr>
        <b/>
        <sz val="12"/>
        <color rgb="FF00B0F0"/>
        <rFont val="Times New Roman"/>
        <family val="1"/>
      </rPr>
      <t>Hospital Regional de Colider</t>
    </r>
    <r>
      <rPr>
        <b/>
        <sz val="12"/>
        <color theme="1"/>
        <rFont val="Times New Roman"/>
        <family val="1"/>
      </rPr>
      <t xml:space="preserve">
 Grazielle Scarpin Guimarães-Matrícula: 59513(01/11/2023)
</t>
    </r>
    <r>
      <rPr>
        <b/>
        <sz val="12"/>
        <color rgb="FF00B0F0"/>
        <rFont val="Times New Roman"/>
        <family val="1"/>
      </rPr>
      <t xml:space="preserve">Hospital Regional de Alta Floresta
</t>
    </r>
    <r>
      <rPr>
        <b/>
        <sz val="12"/>
        <rFont val="Times New Roman"/>
        <family val="1"/>
      </rPr>
      <t xml:space="preserve">Taniele Angelo Mechi - Matrícula: 305283
</t>
    </r>
    <r>
      <rPr>
        <b/>
        <sz val="12"/>
        <color rgb="FF00B0F0"/>
        <rFont val="Times New Roman"/>
        <family val="1"/>
      </rPr>
      <t>Hospital Rondonópolis</t>
    </r>
    <r>
      <rPr>
        <b/>
        <sz val="12"/>
        <color theme="1"/>
        <rFont val="Times New Roman"/>
        <family val="1"/>
      </rPr>
      <t xml:space="preserve">
Milena Borges Leal Polizel - Matrícula: 291719
</t>
    </r>
    <r>
      <rPr>
        <b/>
        <sz val="12"/>
        <color rgb="FF00B0F0"/>
        <rFont val="Times New Roman"/>
        <family val="1"/>
      </rPr>
      <t>Hospital Cáceres</t>
    </r>
    <r>
      <rPr>
        <b/>
        <sz val="12"/>
        <color theme="1"/>
        <rFont val="Times New Roman"/>
        <family val="1"/>
      </rPr>
      <t xml:space="preserve">
Onair Azevedo Nogueira - Matricula: 280800
</t>
    </r>
    <r>
      <rPr>
        <b/>
        <sz val="12"/>
        <color rgb="FF00B0F0"/>
        <rFont val="Times New Roman"/>
        <family val="1"/>
      </rPr>
      <t>Hospital Estadual Santa Casa</t>
    </r>
    <r>
      <rPr>
        <b/>
        <sz val="12"/>
        <color theme="1"/>
        <rFont val="Times New Roman"/>
        <family val="1"/>
      </rPr>
      <t xml:space="preserve">
Patricia Dourado Neves - Matrícula: 60686</t>
    </r>
  </si>
  <si>
    <r>
      <rPr>
        <b/>
        <sz val="12"/>
        <color rgb="FF00B0F0"/>
        <rFont val="Times New Roman"/>
        <family val="1"/>
      </rPr>
      <t>HEMOCENTRO</t>
    </r>
    <r>
      <rPr>
        <b/>
        <sz val="12"/>
        <color theme="1"/>
        <rFont val="Times New Roman"/>
        <family val="1"/>
      </rPr>
      <t xml:space="preserve">
Elizete Miranda Dos Santos - Matrícula: 11833-5
Lívia Katherine M. F. Fernandes - Matrícula: 297407</t>
    </r>
  </si>
  <si>
    <r>
      <rPr>
        <b/>
        <sz val="12"/>
        <color rgb="FF00B0F0"/>
        <rFont val="Times New Roman"/>
        <family val="1"/>
      </rPr>
      <t xml:space="preserve">HOSPITAL METROPOLITANO DE VÁRZEA GRANDE
</t>
    </r>
    <r>
      <rPr>
        <b/>
        <sz val="12"/>
        <rFont val="Times New Roman"/>
        <family val="1"/>
      </rPr>
      <t>Cristiane de Oliveira Rodrigues - Matrícula: 294874</t>
    </r>
    <r>
      <rPr>
        <b/>
        <sz val="12"/>
        <color theme="1"/>
        <rFont val="Times New Roman"/>
        <family val="1"/>
      </rPr>
      <t xml:space="preserve">
</t>
    </r>
    <r>
      <rPr>
        <b/>
        <sz val="12"/>
        <color rgb="FF00B0F0"/>
        <rFont val="Times New Roman"/>
        <family val="1"/>
      </rPr>
      <t xml:space="preserve">SAF
</t>
    </r>
    <r>
      <rPr>
        <b/>
        <sz val="12"/>
        <rFont val="Times New Roman"/>
        <family val="1"/>
      </rPr>
      <t xml:space="preserve">Camila Teixeira Vasques_x0002_Matrícula: 315298
</t>
    </r>
    <r>
      <rPr>
        <b/>
        <sz val="12"/>
        <color rgb="FF00B0F0"/>
        <rFont val="Times New Roman"/>
        <family val="1"/>
      </rPr>
      <t xml:space="preserve">MT - HEMOCENTRO
</t>
    </r>
    <r>
      <rPr>
        <b/>
        <sz val="12"/>
        <color theme="1"/>
        <rFont val="Times New Roman"/>
        <family val="1"/>
      </rPr>
      <t>Gian Carla Zanela - Matricula: 289191</t>
    </r>
  </si>
  <si>
    <r>
      <rPr>
        <b/>
        <sz val="12"/>
        <color rgb="FF00B0F0"/>
        <rFont val="Times New Roman"/>
        <family val="1"/>
      </rPr>
      <t xml:space="preserve">CENTRAL ESTADUAL DE REDE DE FRIO
</t>
    </r>
    <r>
      <rPr>
        <b/>
        <sz val="12"/>
        <rFont val="Times New Roman"/>
        <family val="1"/>
      </rPr>
      <t xml:space="preserve">Thiago Nunes Rondon - Matrícula: 114004
</t>
    </r>
    <r>
      <rPr>
        <b/>
        <sz val="12"/>
        <color rgb="FF00B0F0"/>
        <rFont val="Times New Roman"/>
        <family val="1"/>
      </rPr>
      <t xml:space="preserve">GERÊNCIA DO SERVIÇO DE VERIFICAÇÃO DE ÓBITOS
</t>
    </r>
    <r>
      <rPr>
        <b/>
        <sz val="12"/>
        <rFont val="Times New Roman"/>
        <family val="1"/>
      </rPr>
      <t>Katia Regina Borges - Matrícula: 96531</t>
    </r>
    <r>
      <rPr>
        <b/>
        <sz val="12"/>
        <color theme="1"/>
        <rFont val="Times New Roman"/>
        <family val="1"/>
      </rPr>
      <t xml:space="preserve">
</t>
    </r>
    <r>
      <rPr>
        <b/>
        <sz val="12"/>
        <color rgb="FF00B0F0"/>
        <rFont val="Times New Roman"/>
        <family val="1"/>
      </rPr>
      <t xml:space="preserve">SUPERINTENDÊNCIA DE ASSISTÊNCIA FARMACÊUTICA
</t>
    </r>
    <r>
      <rPr>
        <b/>
        <sz val="12"/>
        <color theme="1"/>
        <rFont val="Times New Roman"/>
        <family val="1"/>
      </rPr>
      <t xml:space="preserve">Moacyr Assis Ribeiro - Matrícula: 280714
 </t>
    </r>
    <r>
      <rPr>
        <b/>
        <sz val="12"/>
        <color rgb="FF00B0F0"/>
        <rFont val="Times New Roman"/>
        <family val="1"/>
      </rPr>
      <t xml:space="preserve">MT - HEMOCENTRO
</t>
    </r>
    <r>
      <rPr>
        <b/>
        <sz val="12"/>
        <rFont val="Times New Roman"/>
        <family val="1"/>
      </rPr>
      <t xml:space="preserve">Rivael Meira - Matricula: 11187
</t>
    </r>
    <r>
      <rPr>
        <b/>
        <sz val="12"/>
        <color rgb="FF00B0F0"/>
        <rFont val="Times New Roman"/>
        <family val="1"/>
      </rPr>
      <t>FARMÁCIA DE ALTO CUSTO</t>
    </r>
    <r>
      <rPr>
        <b/>
        <sz val="12"/>
        <color theme="1"/>
        <rFont val="Times New Roman"/>
        <family val="1"/>
      </rPr>
      <t xml:space="preserve">
Vinicius Ferreira Vilas Boas - Matrícula: 281127
</t>
    </r>
    <r>
      <rPr>
        <b/>
        <sz val="12"/>
        <color rgb="FF00B0F0"/>
        <rFont val="Times New Roman"/>
        <family val="1"/>
      </rPr>
      <t>AGÊNCIA TRANSFUSIONAL DE VÁRZEA GRANDE</t>
    </r>
    <r>
      <rPr>
        <b/>
        <sz val="12"/>
        <color theme="1"/>
        <rFont val="Times New Roman"/>
        <family val="1"/>
      </rPr>
      <t xml:space="preserve">
</t>
    </r>
    <r>
      <rPr>
        <b/>
        <sz val="12"/>
        <rFont val="Times New Roman"/>
        <family val="1"/>
      </rPr>
      <t xml:space="preserve">Leticia Mello da Silva - Matrícula:
</t>
    </r>
    <r>
      <rPr>
        <b/>
        <sz val="12"/>
        <color rgb="FF00B0F0"/>
        <rFont val="Times New Roman"/>
        <family val="1"/>
      </rPr>
      <t xml:space="preserve">AGÊNCIA TRANSFUSIONAL HOSPITAL SÃO BENEDITO
</t>
    </r>
    <r>
      <rPr>
        <b/>
        <sz val="12"/>
        <rFont val="Times New Roman"/>
        <family val="1"/>
      </rPr>
      <t>Benedito de Arruda - Matrícula: 4883078</t>
    </r>
    <r>
      <rPr>
        <b/>
        <sz val="12"/>
        <color theme="1"/>
        <rFont val="Times New Roman"/>
        <family val="1"/>
      </rPr>
      <t xml:space="preserve">
</t>
    </r>
    <r>
      <rPr>
        <b/>
        <sz val="12"/>
        <color rgb="FF00B0F0"/>
        <rFont val="Times New Roman"/>
        <family val="1"/>
      </rPr>
      <t xml:space="preserve">HOSPITAL METROPOLITANO DE VÁRZEA GRANDE
</t>
    </r>
    <r>
      <rPr>
        <b/>
        <sz val="12"/>
        <rFont val="Times New Roman"/>
        <family val="1"/>
      </rPr>
      <t xml:space="preserve">Luiz Fernando Alves dos Santos - Matricula: 304845
</t>
    </r>
    <r>
      <rPr>
        <b/>
        <sz val="12"/>
        <color rgb="FF00B0F0"/>
        <rFont val="Times New Roman"/>
        <family val="1"/>
      </rPr>
      <t xml:space="preserve">CENTRAL REGIONAL DE REDE DE FRIO DE AGUA BOA
</t>
    </r>
    <r>
      <rPr>
        <b/>
        <sz val="12"/>
        <rFont val="Times New Roman"/>
        <family val="1"/>
      </rPr>
      <t xml:space="preserve">Carolina Bernardo Leite - Matricula: 119001
</t>
    </r>
    <r>
      <rPr>
        <b/>
        <sz val="12"/>
        <color rgb="FF00B0F0"/>
        <rFont val="Times New Roman"/>
        <family val="1"/>
      </rPr>
      <t xml:space="preserve">CENTRAL REGIONAL DE REDE DE FRIO DE BARRA DO GARÇAS
</t>
    </r>
    <r>
      <rPr>
        <b/>
        <sz val="12"/>
        <rFont val="Times New Roman"/>
        <family val="1"/>
      </rPr>
      <t>Mírian Sanchez Lacerda Golembiouski - Matrícula: 265704</t>
    </r>
    <r>
      <rPr>
        <b/>
        <sz val="12"/>
        <color theme="1"/>
        <rFont val="Times New Roman"/>
        <family val="1"/>
      </rPr>
      <t xml:space="preserve">
</t>
    </r>
    <r>
      <rPr>
        <b/>
        <sz val="12"/>
        <color rgb="FF00B0F0"/>
        <rFont val="Times New Roman"/>
        <family val="1"/>
      </rPr>
      <t>CENTRAL REGIONAL DE REDE DE FRIO DE PORTO ALEGRE DO NORTE</t>
    </r>
    <r>
      <rPr>
        <b/>
        <sz val="12"/>
        <color theme="1"/>
        <rFont val="Times New Roman"/>
        <family val="1"/>
      </rPr>
      <t xml:space="preserve">
Maria Lina Fereira Marinho - Matrícula: 249689
</t>
    </r>
    <r>
      <rPr>
        <b/>
        <sz val="12"/>
        <color rgb="FF00B0F0"/>
        <rFont val="Times New Roman"/>
        <family val="1"/>
      </rPr>
      <t>CENTRAL REGIONAL DE REDE DE FRIO DE SÃO FELIX DO ARAGUAIA</t>
    </r>
    <r>
      <rPr>
        <b/>
        <sz val="12"/>
        <color theme="1"/>
        <rFont val="Times New Roman"/>
        <family val="1"/>
      </rPr>
      <t xml:space="preserve">
Crisley Suzane Rodrigues Araujo - Matrícula: 264024
</t>
    </r>
    <r>
      <rPr>
        <b/>
        <sz val="12"/>
        <color rgb="FF00B0F0"/>
        <rFont val="Times New Roman"/>
        <family val="1"/>
      </rPr>
      <t xml:space="preserve">UNIDADE DE COLETA E TRANSFUSÃO DE ÁGUA BOA
</t>
    </r>
    <r>
      <rPr>
        <b/>
        <sz val="12"/>
        <rFont val="Times New Roman"/>
        <family val="1"/>
      </rPr>
      <t xml:space="preserve">Célia Cristina Félix Ramos - Matrícula:
</t>
    </r>
    <r>
      <rPr>
        <b/>
        <sz val="12"/>
        <color rgb="FF00B0F0"/>
        <rFont val="Times New Roman"/>
        <family val="1"/>
      </rPr>
      <t xml:space="preserve">UNIDADE DE COLETA E TRANSFUSÃO DE PORTO ALEGRE DO NORTE
</t>
    </r>
    <r>
      <rPr>
        <b/>
        <sz val="12"/>
        <rFont val="Times New Roman"/>
        <family val="1"/>
      </rPr>
      <t xml:space="preserve">Nelson de Franceschi Netto - Matrícula: 1223
</t>
    </r>
    <r>
      <rPr>
        <b/>
        <sz val="12"/>
        <color rgb="FF00B0F0"/>
        <rFont val="Times New Roman"/>
        <family val="1"/>
      </rPr>
      <t xml:space="preserve">FISCAL UNIDADE DE COLETA E TRANSFUSÃO DE BARRA DO GARÇAS
</t>
    </r>
    <r>
      <rPr>
        <b/>
        <sz val="12"/>
        <rFont val="Times New Roman"/>
        <family val="1"/>
      </rPr>
      <t xml:space="preserve">Marisa Cristina F. da Silva - Matrícula: 226849
</t>
    </r>
    <r>
      <rPr>
        <b/>
        <sz val="12"/>
        <color rgb="FF00B0F0"/>
        <rFont val="Times New Roman"/>
        <family val="1"/>
      </rPr>
      <t xml:space="preserve">CENTRAL REGIONAL DE REDE DE FRIO DE JUARA
</t>
    </r>
    <r>
      <rPr>
        <b/>
        <sz val="12"/>
        <color theme="1"/>
        <rFont val="Times New Roman"/>
        <family val="1"/>
      </rPr>
      <t xml:space="preserve">Veronice Maria Barbosa - Matrícula: 90142
</t>
    </r>
    <r>
      <rPr>
        <b/>
        <sz val="12"/>
        <color rgb="FF00B0F0"/>
        <rFont val="Times New Roman"/>
        <family val="1"/>
      </rPr>
      <t xml:space="preserve">CENTRAL REGIONAL DE REDE DE FRIO DE JUÍNA
</t>
    </r>
    <r>
      <rPr>
        <b/>
        <sz val="12"/>
        <rFont val="Times New Roman"/>
        <family val="1"/>
      </rPr>
      <t xml:space="preserve">Ana Paula Marques Schulz - Matrícula: 58079
</t>
    </r>
    <r>
      <rPr>
        <b/>
        <sz val="12"/>
        <color rgb="FF00B0F0"/>
        <rFont val="Times New Roman"/>
        <family val="1"/>
      </rPr>
      <t xml:space="preserve">FISCAL UCT - JUARA
</t>
    </r>
    <r>
      <rPr>
        <b/>
        <sz val="12"/>
        <rFont val="Times New Roman"/>
        <family val="1"/>
      </rPr>
      <t xml:space="preserve">Vanda Aparecida dos Santos - Matrícula: 382
</t>
    </r>
    <r>
      <rPr>
        <b/>
        <sz val="12"/>
        <color rgb="FF00B0F0"/>
        <rFont val="Times New Roman"/>
        <family val="1"/>
      </rPr>
      <t xml:space="preserve">FISCAL UCT - JUÍNA
</t>
    </r>
    <r>
      <rPr>
        <b/>
        <sz val="12"/>
        <rFont val="Times New Roman"/>
        <family val="1"/>
      </rPr>
      <t xml:space="preserve">Susana Aparecida de Meireles - Matrícula: 5910
</t>
    </r>
    <r>
      <rPr>
        <b/>
        <sz val="12"/>
        <color rgb="FF00B0F0"/>
        <rFont val="Times New Roman"/>
        <family val="1"/>
      </rPr>
      <t xml:space="preserve">CENTRAL REGIONAL DE REDE DE FRIO DE RONDONÓPOLIS
</t>
    </r>
    <r>
      <rPr>
        <b/>
        <sz val="12"/>
        <rFont val="Times New Roman"/>
        <family val="1"/>
      </rPr>
      <t xml:space="preserve">Rodrigo Aparecido De Melo Sá - Matrícula: 115750
</t>
    </r>
    <r>
      <rPr>
        <b/>
        <sz val="12"/>
        <color rgb="FF00B0F0"/>
        <rFont val="Times New Roman"/>
        <family val="1"/>
      </rPr>
      <t xml:space="preserve">UCT - PRIMVAERA DO LESTE
</t>
    </r>
    <r>
      <rPr>
        <b/>
        <sz val="12"/>
        <color theme="1"/>
        <rFont val="Times New Roman"/>
        <family val="1"/>
      </rPr>
      <t xml:space="preserve">Dayanne Batista de Castro - Matrícula: 7307
</t>
    </r>
    <r>
      <rPr>
        <b/>
        <sz val="12"/>
        <color rgb="FF00B0F0"/>
        <rFont val="Times New Roman"/>
        <family val="1"/>
      </rPr>
      <t xml:space="preserve">CENTRAL REGIONAL DE REDE DE FRIO DE SINOP
</t>
    </r>
    <r>
      <rPr>
        <b/>
        <sz val="12"/>
        <rFont val="Times New Roman"/>
        <family val="1"/>
      </rPr>
      <t xml:space="preserve">Francisca Barbosa Teixeira - Matrícula: 55604
</t>
    </r>
    <r>
      <rPr>
        <b/>
        <sz val="12"/>
        <color rgb="FF00B0F0"/>
        <rFont val="Times New Roman"/>
        <family val="1"/>
      </rPr>
      <t xml:space="preserve">UNIDADE DE COLETA E TRANSFUSÃO DE SINOP
</t>
    </r>
    <r>
      <rPr>
        <b/>
        <sz val="12"/>
        <rFont val="Times New Roman"/>
        <family val="1"/>
      </rPr>
      <t xml:space="preserve">Rúbia Vanesca Dal Maso - Matrícula: 4339
</t>
    </r>
    <r>
      <rPr>
        <b/>
        <sz val="12"/>
        <color rgb="FF00B0F0"/>
        <rFont val="Times New Roman"/>
        <family val="1"/>
      </rPr>
      <t xml:space="preserve">CENTRAL REGIONAL DE REDE DE FRIO DE CÁCERES
</t>
    </r>
    <r>
      <rPr>
        <b/>
        <sz val="12"/>
        <color theme="1"/>
        <rFont val="Times New Roman"/>
        <family val="1"/>
      </rPr>
      <t xml:space="preserve">Franciscos Marcio Ramos Vigo - Matrícula: 237021
</t>
    </r>
    <r>
      <rPr>
        <b/>
        <sz val="12"/>
        <color rgb="FF00B0F0"/>
        <rFont val="Times New Roman"/>
        <family val="1"/>
      </rPr>
      <t xml:space="preserve">CENTRAL REGIONAL DE REDE DE FRIO DE DIAMANTINO
</t>
    </r>
    <r>
      <rPr>
        <b/>
        <sz val="12"/>
        <rFont val="Times New Roman"/>
        <family val="1"/>
      </rPr>
      <t xml:space="preserve">Carlos Luciani de Almeida - Matrícula:
</t>
    </r>
    <r>
      <rPr>
        <b/>
        <sz val="12"/>
        <color rgb="FF00B0F0"/>
        <rFont val="Times New Roman"/>
        <family val="1"/>
      </rPr>
      <t xml:space="preserve">CENTRAL REGIONAL DE REDE DE FRIO DE PONTES E LACERDA
</t>
    </r>
    <r>
      <rPr>
        <b/>
        <sz val="12"/>
        <rFont val="Times New Roman"/>
        <family val="1"/>
      </rPr>
      <t xml:space="preserve">Romes Ferreira de Amurim - Matrícula: 99935/4
</t>
    </r>
    <r>
      <rPr>
        <b/>
        <sz val="12"/>
        <color rgb="FF00B0F0"/>
        <rFont val="Times New Roman"/>
        <family val="1"/>
      </rPr>
      <t xml:space="preserve">CENTRAL REGIONAL DE REDE DE FRIO DE PONTES E LACERDA
</t>
    </r>
    <r>
      <rPr>
        <b/>
        <sz val="12"/>
        <rFont val="Times New Roman"/>
        <family val="1"/>
      </rPr>
      <t xml:space="preserve">Sônia Regina Andrade - Matrícula: 42036
</t>
    </r>
    <r>
      <rPr>
        <b/>
        <sz val="12"/>
        <color rgb="FF00B0F0"/>
        <rFont val="Times New Roman"/>
        <family val="1"/>
      </rPr>
      <t xml:space="preserve">UNIDADE DE COLETA E TRANSFUSÃO DE TANGARÁ DA SERRA
</t>
    </r>
    <r>
      <rPr>
        <b/>
        <sz val="12"/>
        <rFont val="Times New Roman"/>
        <family val="1"/>
      </rPr>
      <t xml:space="preserve">Juliana Marinho Gramarin - Matrícula: 4371
</t>
    </r>
    <r>
      <rPr>
        <b/>
        <sz val="12"/>
        <color rgb="FF00B0F0"/>
        <rFont val="Times New Roman"/>
        <family val="1"/>
      </rPr>
      <t xml:space="preserve">UCT BARRA DO BUGRES
</t>
    </r>
    <r>
      <rPr>
        <b/>
        <sz val="12"/>
        <rFont val="Times New Roman"/>
        <family val="1"/>
      </rPr>
      <t xml:space="preserve">Leila Decól - Matrícula: 000742
</t>
    </r>
    <r>
      <rPr>
        <b/>
        <sz val="12"/>
        <color rgb="FF00B0F0"/>
        <rFont val="Times New Roman"/>
        <family val="1"/>
      </rPr>
      <t xml:space="preserve">CENTRAL REGIONAL DE REDE DE FRIO DE ALTA FLORESTA
</t>
    </r>
    <r>
      <rPr>
        <b/>
        <sz val="12"/>
        <rFont val="Times New Roman"/>
        <family val="1"/>
      </rPr>
      <t xml:space="preserve">Vanice G. Marques - Matrícula: 12777
</t>
    </r>
    <r>
      <rPr>
        <b/>
        <sz val="12"/>
        <color rgb="FF00B0F0"/>
        <rFont val="Times New Roman"/>
        <family val="1"/>
      </rPr>
      <t xml:space="preserve">CENTRAL REGIONAL DE REDE DE FRIO DE PEIXOTO DE AZEVEDO
</t>
    </r>
    <r>
      <rPr>
        <b/>
        <sz val="12"/>
        <rFont val="Times New Roman"/>
        <family val="1"/>
      </rPr>
      <t xml:space="preserve">Ana Campos Pedrosa - Matrícula: 86195
</t>
    </r>
    <r>
      <rPr>
        <b/>
        <sz val="12"/>
        <color rgb="FF00B0F0"/>
        <rFont val="Times New Roman"/>
        <family val="1"/>
      </rPr>
      <t xml:space="preserve">SAF
</t>
    </r>
    <r>
      <rPr>
        <b/>
        <sz val="12"/>
        <rFont val="Times New Roman"/>
        <family val="1"/>
      </rPr>
      <t>Benicio do Nascimento e Silva Neto - Matricula:  280416</t>
    </r>
  </si>
  <si>
    <r>
      <rPr>
        <b/>
        <sz val="12"/>
        <color rgb="FF00B0F0"/>
        <rFont val="Times New Roman"/>
        <family val="1"/>
      </rPr>
      <t xml:space="preserve">CENTRAL ESTADUAL DE REDE DE FRIO
</t>
    </r>
    <r>
      <rPr>
        <b/>
        <sz val="12"/>
        <rFont val="Times New Roman"/>
        <family val="1"/>
      </rPr>
      <t xml:space="preserve">Rosana da Silva Velter -  Matrícula: 115798
</t>
    </r>
    <r>
      <rPr>
        <b/>
        <sz val="12"/>
        <color rgb="FF00B0F0"/>
        <rFont val="Times New Roman"/>
        <family val="1"/>
      </rPr>
      <t xml:space="preserve">GERÊNCIA DO SERVIÇO DE VERIFICAÇÃO DE ÓBITOS
</t>
    </r>
    <r>
      <rPr>
        <b/>
        <sz val="12"/>
        <rFont val="Times New Roman"/>
        <family val="1"/>
      </rPr>
      <t xml:space="preserve">Katia Regina Borges - Matrícula: 96531
</t>
    </r>
    <r>
      <rPr>
        <b/>
        <sz val="12"/>
        <color rgb="FF00B0F0"/>
        <rFont val="Times New Roman"/>
        <family val="1"/>
      </rPr>
      <t>SUPERINTENDÊNCIA DE ASSISTÊNCIA FARMACÊUTICA</t>
    </r>
    <r>
      <rPr>
        <b/>
        <sz val="12"/>
        <rFont val="Times New Roman"/>
        <family val="1"/>
      </rPr>
      <t xml:space="preserve">
</t>
    </r>
    <r>
      <rPr>
        <b/>
        <sz val="12"/>
        <color theme="1"/>
        <rFont val="Times New Roman"/>
        <family val="1"/>
      </rPr>
      <t xml:space="preserve">Rose Kely Ribeiro Leite de Siqueira - Matrícula: 53261
 </t>
    </r>
    <r>
      <rPr>
        <b/>
        <sz val="12"/>
        <color rgb="FF00B0F0"/>
        <rFont val="Times New Roman"/>
        <family val="1"/>
      </rPr>
      <t xml:space="preserve">MT - HEMOCENTRO
</t>
    </r>
    <r>
      <rPr>
        <b/>
        <sz val="12"/>
        <rFont val="Times New Roman"/>
        <family val="1"/>
      </rPr>
      <t>Dilce Catarina Vitoretti - Matrícula: 113031</t>
    </r>
    <r>
      <rPr>
        <b/>
        <sz val="12"/>
        <color theme="1"/>
        <rFont val="Times New Roman"/>
        <family val="1"/>
      </rPr>
      <t xml:space="preserve">
</t>
    </r>
    <r>
      <rPr>
        <b/>
        <sz val="12"/>
        <color rgb="FF00B0F0"/>
        <rFont val="Times New Roman"/>
        <family val="1"/>
      </rPr>
      <t xml:space="preserve">FARMÁCIA DE ALTO CUSTO
</t>
    </r>
    <r>
      <rPr>
        <b/>
        <sz val="12"/>
        <rFont val="Times New Roman"/>
        <family val="1"/>
      </rPr>
      <t>Vinicius Ferreira Vilas Boas - Matrícula: 281127</t>
    </r>
    <r>
      <rPr>
        <b/>
        <sz val="12"/>
        <color theme="1"/>
        <rFont val="Times New Roman"/>
        <family val="1"/>
      </rPr>
      <t xml:space="preserve">
</t>
    </r>
    <r>
      <rPr>
        <b/>
        <sz val="12"/>
        <color rgb="FF00B0F0"/>
        <rFont val="Times New Roman"/>
        <family val="1"/>
      </rPr>
      <t xml:space="preserve">AGÊNCIA TRANSFUSIONAL DE VÁRZEA GRANDE
</t>
    </r>
    <r>
      <rPr>
        <b/>
        <sz val="12"/>
        <color theme="1"/>
        <rFont val="Times New Roman"/>
        <family val="1"/>
      </rPr>
      <t xml:space="preserve">Thatiane Campos Marcilio - Matrícula:
</t>
    </r>
    <r>
      <rPr>
        <b/>
        <sz val="12"/>
        <color rgb="FF00B0F0"/>
        <rFont val="Times New Roman"/>
        <family val="1"/>
      </rPr>
      <t xml:space="preserve">AGÊNCIA TRANSFUSIONAL HOSPITAL SÃO BENEDITO
</t>
    </r>
    <r>
      <rPr>
        <b/>
        <sz val="12"/>
        <color theme="1"/>
        <rFont val="Times New Roman"/>
        <family val="1"/>
      </rPr>
      <t xml:space="preserve">Alinne Rebeca Casé Leite - Matrícula: 48839221
</t>
    </r>
    <r>
      <rPr>
        <b/>
        <sz val="12"/>
        <color rgb="FF00B0F0"/>
        <rFont val="Times New Roman"/>
        <family val="1"/>
      </rPr>
      <t xml:space="preserve">HOSPITAL METROPOLITANO DE VÁRZEA GRANDE
</t>
    </r>
    <r>
      <rPr>
        <b/>
        <sz val="12"/>
        <rFont val="Times New Roman"/>
        <family val="1"/>
      </rPr>
      <t xml:space="preserve">Regina Piazza -  Matricula: 294949
</t>
    </r>
    <r>
      <rPr>
        <b/>
        <sz val="12"/>
        <color rgb="FF00B0F0"/>
        <rFont val="Times New Roman"/>
        <family val="1"/>
      </rPr>
      <t xml:space="preserve">CENTRAL REGIONAL DE REDE DE FRIO DE AGUA BOA
</t>
    </r>
    <r>
      <rPr>
        <b/>
        <sz val="12"/>
        <rFont val="Times New Roman"/>
        <family val="1"/>
      </rPr>
      <t xml:space="preserve">Mirtes Cecilia Schutz - Matricula: 042343
</t>
    </r>
    <r>
      <rPr>
        <b/>
        <sz val="12"/>
        <color rgb="FF00B0F0"/>
        <rFont val="Times New Roman"/>
        <family val="1"/>
      </rPr>
      <t>CENTRAL REGIONAL DE REDE DE FRIO DE BARRA DO GARÇAS</t>
    </r>
    <r>
      <rPr>
        <b/>
        <sz val="12"/>
        <color theme="1"/>
        <rFont val="Times New Roman"/>
        <family val="1"/>
      </rPr>
      <t xml:space="preserve">
Auxiliadora Martins Gidrão Dantas - Matricula: 779210034
</t>
    </r>
    <r>
      <rPr>
        <b/>
        <sz val="12"/>
        <color rgb="FF00B0F0"/>
        <rFont val="Times New Roman"/>
        <family val="1"/>
      </rPr>
      <t xml:space="preserve">CENTRAL REGIONAL DE REDE DE FRIO DE PORTO ALEGRE DO NORTE
</t>
    </r>
    <r>
      <rPr>
        <b/>
        <sz val="12"/>
        <color theme="1"/>
        <rFont val="Times New Roman"/>
        <family val="1"/>
      </rPr>
      <t xml:space="preserve">Rui Costa da Rocha - Matricula: 55460
</t>
    </r>
    <r>
      <rPr>
        <b/>
        <sz val="12"/>
        <color rgb="FF00B0F0"/>
        <rFont val="Times New Roman"/>
        <family val="1"/>
      </rPr>
      <t xml:space="preserve">CENTRAL REGIONAL DE REDE DE FRIO DE SÃO FELIX DO ARAGUAIA
</t>
    </r>
    <r>
      <rPr>
        <b/>
        <sz val="12"/>
        <rFont val="Times New Roman"/>
        <family val="1"/>
      </rPr>
      <t xml:space="preserve">Crisley Suzane Rodrigues Araujo - Matrícula: 264024
</t>
    </r>
    <r>
      <rPr>
        <b/>
        <sz val="12"/>
        <color rgb="FF00B0F0"/>
        <rFont val="Times New Roman"/>
        <family val="1"/>
      </rPr>
      <t xml:space="preserve">UNIDADE DE COLETA E TRANSFUSÃO DE ÁGUA BOA
</t>
    </r>
    <r>
      <rPr>
        <b/>
        <sz val="12"/>
        <rFont val="Times New Roman"/>
        <family val="1"/>
      </rPr>
      <t xml:space="preserve">Vanessa Sicorra da Rosa Thoma - Matricula:
</t>
    </r>
    <r>
      <rPr>
        <b/>
        <sz val="12"/>
        <color rgb="FF00B0F0"/>
        <rFont val="Times New Roman"/>
        <family val="1"/>
      </rPr>
      <t xml:space="preserve">UNIDADE DE COLETA E TRANSFUSÃO DE PORTO ALEGRE DO NORTE
</t>
    </r>
    <r>
      <rPr>
        <b/>
        <sz val="12"/>
        <rFont val="Times New Roman"/>
        <family val="1"/>
      </rPr>
      <t xml:space="preserve">Jairo Lopes - Matricula: 714
</t>
    </r>
    <r>
      <rPr>
        <b/>
        <sz val="12"/>
        <color rgb="FF00B0F0"/>
        <rFont val="Times New Roman"/>
        <family val="1"/>
      </rPr>
      <t xml:space="preserve">FISCAL UNIDADE DE COLETA E TRANSFUSÃO DE BARRA DO GARÇAS
</t>
    </r>
    <r>
      <rPr>
        <b/>
        <sz val="12"/>
        <rFont val="Times New Roman"/>
        <family val="1"/>
      </rPr>
      <t xml:space="preserve">Zenilder Fátima dos Santos - Matricula: 962
</t>
    </r>
    <r>
      <rPr>
        <b/>
        <sz val="12"/>
        <color rgb="FF00B0F0"/>
        <rFont val="Times New Roman"/>
        <family val="1"/>
      </rPr>
      <t xml:space="preserve">CENTRAL REGIONAL DE REDE DE FRIO DE JUARA
</t>
    </r>
    <r>
      <rPr>
        <b/>
        <sz val="12"/>
        <rFont val="Times New Roman"/>
        <family val="1"/>
      </rPr>
      <t xml:space="preserve">Silene Regina da Silva Marmol - Matricula: 90141
</t>
    </r>
    <r>
      <rPr>
        <b/>
        <sz val="12"/>
        <color rgb="FF00B0F0"/>
        <rFont val="Times New Roman"/>
        <family val="1"/>
      </rPr>
      <t xml:space="preserve">CENTRAL REGIONAL DE REDE DE FRIO DE JUÍNA
</t>
    </r>
    <r>
      <rPr>
        <b/>
        <sz val="12"/>
        <rFont val="Times New Roman"/>
        <family val="1"/>
      </rPr>
      <t xml:space="preserve">Veronica Pickler - Matricula: 90101
</t>
    </r>
    <r>
      <rPr>
        <b/>
        <sz val="12"/>
        <color rgb="FF00B0F0"/>
        <rFont val="Times New Roman"/>
        <family val="1"/>
      </rPr>
      <t xml:space="preserve">FISCAL UCT - JUARA
</t>
    </r>
    <r>
      <rPr>
        <b/>
        <sz val="12"/>
        <rFont val="Times New Roman"/>
        <family val="1"/>
      </rPr>
      <t xml:space="preserve">Cristiane de Souza Ávila - Matricula: 6089
</t>
    </r>
    <r>
      <rPr>
        <b/>
        <sz val="12"/>
        <color rgb="FF00B0F0"/>
        <rFont val="Times New Roman"/>
        <family val="1"/>
      </rPr>
      <t xml:space="preserve">FISCAL UCT - JUÍNA
</t>
    </r>
    <r>
      <rPr>
        <b/>
        <sz val="12"/>
        <rFont val="Times New Roman"/>
        <family val="1"/>
      </rPr>
      <t>Viviane Ramalho Thiel - Matricula: 5912</t>
    </r>
    <r>
      <rPr>
        <b/>
        <sz val="12"/>
        <color rgb="FF00B0F0"/>
        <rFont val="Times New Roman"/>
        <family val="1"/>
      </rPr>
      <t xml:space="preserve">
FISCAL CENTRAL REGIONAL DE REDE DE FRIO DE RONDONÓPOLIS
</t>
    </r>
    <r>
      <rPr>
        <b/>
        <sz val="12"/>
        <rFont val="Times New Roman"/>
        <family val="1"/>
      </rPr>
      <t xml:space="preserve">Cibelly Rodrigues de Souza Carvalho - Matricula: 67841
</t>
    </r>
    <r>
      <rPr>
        <b/>
        <sz val="12"/>
        <color rgb="FF00B0F0"/>
        <rFont val="Times New Roman"/>
        <family val="1"/>
      </rPr>
      <t xml:space="preserve">UCT - PRIMVAERA DO LESTE
</t>
    </r>
    <r>
      <rPr>
        <b/>
        <sz val="12"/>
        <rFont val="Times New Roman"/>
        <family val="1"/>
      </rPr>
      <t xml:space="preserve">Queia Lopes Aguiar - Matricula: 5284
</t>
    </r>
    <r>
      <rPr>
        <b/>
        <sz val="12"/>
        <color rgb="FF00B0F0"/>
        <rFont val="Times New Roman"/>
        <family val="1"/>
      </rPr>
      <t xml:space="preserve">CENTRAL REGIONAL DE REDE DE FRIO DE SINOP
</t>
    </r>
    <r>
      <rPr>
        <b/>
        <sz val="12"/>
        <rFont val="Times New Roman"/>
        <family val="1"/>
      </rPr>
      <t xml:space="preserve">Elaine Alves da Silva - Matricula: 107284
</t>
    </r>
    <r>
      <rPr>
        <b/>
        <sz val="12"/>
        <color rgb="FF00B0F0"/>
        <rFont val="Times New Roman"/>
        <family val="1"/>
      </rPr>
      <t xml:space="preserve">UNIDADE DE COLETA E TRANSFUSÃO DE SINOP
</t>
    </r>
    <r>
      <rPr>
        <b/>
        <sz val="12"/>
        <rFont val="Times New Roman"/>
        <family val="1"/>
      </rPr>
      <t xml:space="preserve">Patrícia Simone Chiamenti - Matricula: 8629
</t>
    </r>
    <r>
      <rPr>
        <b/>
        <sz val="12"/>
        <color rgb="FF00B0F0"/>
        <rFont val="Times New Roman"/>
        <family val="1"/>
      </rPr>
      <t xml:space="preserve">CENTRAL REGIONAL DE REDE DE FRIO DE CÁCERES
</t>
    </r>
    <r>
      <rPr>
        <b/>
        <sz val="12"/>
        <rFont val="Times New Roman"/>
        <family val="1"/>
      </rPr>
      <t xml:space="preserve">Maria De Fatima Almeida de Moraes - Matricula: 90073
</t>
    </r>
    <r>
      <rPr>
        <b/>
        <sz val="12"/>
        <color rgb="FF00B0F0"/>
        <rFont val="Times New Roman"/>
        <family val="1"/>
      </rPr>
      <t xml:space="preserve">CENTRAL REGIONAL DE REDE DE FRIO DE DIAMANTINO
</t>
    </r>
    <r>
      <rPr>
        <b/>
        <sz val="12"/>
        <rFont val="Times New Roman"/>
        <family val="1"/>
      </rPr>
      <t xml:space="preserve">José Carlos Rezende de Barros  - Matricula:
</t>
    </r>
    <r>
      <rPr>
        <b/>
        <sz val="12"/>
        <color rgb="FF00B0F0"/>
        <rFont val="Times New Roman"/>
        <family val="1"/>
      </rPr>
      <t xml:space="preserve">CENTRAL REGIONAL DE REDE DE FRIO DE PONTES E LACERDA
</t>
    </r>
    <r>
      <rPr>
        <b/>
        <sz val="12"/>
        <rFont val="Times New Roman"/>
        <family val="1"/>
      </rPr>
      <t xml:space="preserve">Nara Lucia Silva de Andrade Karling - Matricula:  59051
</t>
    </r>
    <r>
      <rPr>
        <b/>
        <sz val="12"/>
        <color rgb="FF00B0F0"/>
        <rFont val="Times New Roman"/>
        <family val="1"/>
      </rPr>
      <t xml:space="preserve">CENTRAL REGIONAL DE REDE DE FRIO DE PONTES E LACERDA
</t>
    </r>
    <r>
      <rPr>
        <b/>
        <sz val="12"/>
        <rFont val="Times New Roman"/>
        <family val="1"/>
      </rPr>
      <t xml:space="preserve">Mara Cristina Gavioli - Matricula:  120732
</t>
    </r>
    <r>
      <rPr>
        <b/>
        <sz val="12"/>
        <color rgb="FF00B0F0"/>
        <rFont val="Times New Roman"/>
        <family val="1"/>
      </rPr>
      <t xml:space="preserve">UNIDADE DE COLETA E TRANSFUSÃO DE TANGARÁ DA SERRA
</t>
    </r>
    <r>
      <rPr>
        <b/>
        <sz val="12"/>
        <rFont val="Times New Roman"/>
        <family val="1"/>
      </rPr>
      <t xml:space="preserve">Pedro Henrique Barbosa de Souza - Matricula:  4401
</t>
    </r>
    <r>
      <rPr>
        <b/>
        <sz val="12"/>
        <color rgb="FF00B0F0"/>
        <rFont val="Times New Roman"/>
        <family val="1"/>
      </rPr>
      <t xml:space="preserve">UCT BARRA DO BUGRES
</t>
    </r>
    <r>
      <rPr>
        <b/>
        <sz val="12"/>
        <color theme="1"/>
        <rFont val="Times New Roman"/>
        <family val="1"/>
      </rPr>
      <t xml:space="preserve">Bruna Soares Vasques Blaz - Matricula:  001273
</t>
    </r>
    <r>
      <rPr>
        <b/>
        <sz val="12"/>
        <color rgb="FF00B0F0"/>
        <rFont val="Times New Roman"/>
        <family val="1"/>
      </rPr>
      <t xml:space="preserve">CENTRAL REGIONAL DE REDE DE FRIO DE ALTA FLORESTA
</t>
    </r>
    <r>
      <rPr>
        <b/>
        <sz val="12"/>
        <color theme="1"/>
        <rFont val="Times New Roman"/>
        <family val="1"/>
      </rPr>
      <t xml:space="preserve">Maria De Fatima Martins - Matricula:  90580
</t>
    </r>
    <r>
      <rPr>
        <b/>
        <sz val="12"/>
        <color rgb="FF00B0F0"/>
        <rFont val="Times New Roman"/>
        <family val="1"/>
      </rPr>
      <t xml:space="preserve">CENTRAL REGIONAL DE REDE DE FRIO DE PEIXOTO DE AZEVEDO
</t>
    </r>
    <r>
      <rPr>
        <b/>
        <sz val="12"/>
        <rFont val="Times New Roman"/>
        <family val="1"/>
      </rPr>
      <t xml:space="preserve">Tereza De Jesus Silva - Matricula:  86210
</t>
    </r>
    <r>
      <rPr>
        <b/>
        <sz val="12"/>
        <color rgb="FF00B0F0"/>
        <rFont val="Times New Roman"/>
        <family val="1"/>
      </rPr>
      <t xml:space="preserve">SAF
</t>
    </r>
    <r>
      <rPr>
        <b/>
        <sz val="12"/>
        <rFont val="Times New Roman"/>
        <family val="1"/>
      </rPr>
      <t>Willian Benjamin Rastelli Ribeiro - Matrícula: 288201</t>
    </r>
  </si>
  <si>
    <r>
      <rPr>
        <b/>
        <sz val="12"/>
        <color rgb="FF00B0F0"/>
        <rFont val="Times New Roman"/>
        <family val="1"/>
      </rPr>
      <t>HOSPITAL REGIONAL DE RONDONOPOLIS</t>
    </r>
    <r>
      <rPr>
        <b/>
        <sz val="12"/>
        <color theme="1"/>
        <rFont val="Times New Roman"/>
        <family val="1"/>
      </rPr>
      <t xml:space="preserve">
Milena Borges Leal Polizel - Matrícula: 291719
</t>
    </r>
    <r>
      <rPr>
        <b/>
        <sz val="12"/>
        <color rgb="FF00B0F0"/>
        <rFont val="Times New Roman"/>
        <family val="1"/>
      </rPr>
      <t>CERMAC</t>
    </r>
    <r>
      <rPr>
        <b/>
        <sz val="12"/>
        <color theme="1"/>
        <rFont val="Times New Roman"/>
        <family val="1"/>
      </rPr>
      <t xml:space="preserve">
</t>
    </r>
    <r>
      <rPr>
        <b/>
        <sz val="12"/>
        <rFont val="Times New Roman"/>
        <family val="1"/>
      </rPr>
      <t>Alessandra de Souza Boaventura - Matricula: 115800</t>
    </r>
  </si>
  <si>
    <r>
      <rPr>
        <b/>
        <sz val="12"/>
        <color rgb="FF00B0F0"/>
        <rFont val="Times New Roman"/>
        <family val="1"/>
      </rPr>
      <t>HOSPITAL REGIONAL DE RONDONOPOLIS</t>
    </r>
    <r>
      <rPr>
        <b/>
        <sz val="12"/>
        <color theme="1"/>
        <rFont val="Times New Roman"/>
        <family val="1"/>
      </rPr>
      <t xml:space="preserve">
Raphael Pereira França de Paula - Matrícula: 293907
</t>
    </r>
    <r>
      <rPr>
        <b/>
        <sz val="12"/>
        <color rgb="FF00B0F0"/>
        <rFont val="Times New Roman"/>
        <family val="1"/>
      </rPr>
      <t xml:space="preserve">CERMAC
</t>
    </r>
    <r>
      <rPr>
        <b/>
        <sz val="12"/>
        <rFont val="Times New Roman"/>
        <family val="1"/>
      </rPr>
      <t>Benedita Luzia Amorim Obici - Matricula: 72752</t>
    </r>
  </si>
  <si>
    <r>
      <t xml:space="preserve">CIAPS ADAUTO BOTELHO
</t>
    </r>
    <r>
      <rPr>
        <b/>
        <sz val="12"/>
        <rFont val="Times New Roman"/>
        <family val="1"/>
      </rPr>
      <t xml:space="preserve">Aldair Rodrigues Wilsmann - Matrícula: 297408
</t>
    </r>
    <r>
      <rPr>
        <b/>
        <sz val="12"/>
        <color rgb="FF00B0F0"/>
        <rFont val="Times New Roman"/>
        <family val="1"/>
      </rPr>
      <t xml:space="preserve">LACEN
</t>
    </r>
    <r>
      <rPr>
        <b/>
        <sz val="12"/>
        <rFont val="Times New Roman"/>
        <family val="1"/>
      </rPr>
      <t>Elaine Cristina de Oliveira - Matricula: 93983</t>
    </r>
    <r>
      <rPr>
        <b/>
        <sz val="12"/>
        <color rgb="FF00B0F0"/>
        <rFont val="Times New Roman"/>
        <family val="1"/>
      </rPr>
      <t xml:space="preserve">
CRIDAC
</t>
    </r>
    <r>
      <rPr>
        <b/>
        <sz val="12"/>
        <rFont val="Times New Roman"/>
        <family val="1"/>
      </rPr>
      <t xml:space="preserve">Fabiana Magalhães da Rocha - Matrícula: 125278
</t>
    </r>
    <r>
      <rPr>
        <b/>
        <sz val="12"/>
        <color rgb="FF00B0F0"/>
        <rFont val="Times New Roman"/>
        <family val="1"/>
      </rPr>
      <t xml:space="preserve">CEOPE
</t>
    </r>
    <r>
      <rPr>
        <b/>
        <sz val="12"/>
        <rFont val="Times New Roman"/>
        <family val="1"/>
      </rPr>
      <t>Martha Maria Aquilino Pereira - Matricula: 294956</t>
    </r>
    <r>
      <rPr>
        <b/>
        <sz val="12"/>
        <color rgb="FF00B0F0"/>
        <rFont val="Times New Roman"/>
        <family val="1"/>
      </rPr>
      <t xml:space="preserve">
HEMOCENTRO
</t>
    </r>
    <r>
      <rPr>
        <b/>
        <sz val="12"/>
        <rFont val="Times New Roman"/>
        <family val="1"/>
      </rPr>
      <t>Gian Carla Zanela - Matricula: 289190</t>
    </r>
    <r>
      <rPr>
        <b/>
        <sz val="12"/>
        <color rgb="FF00B0F0"/>
        <rFont val="Times New Roman"/>
        <family val="1"/>
      </rPr>
      <t xml:space="preserve">
SAF
</t>
    </r>
    <r>
      <rPr>
        <b/>
        <sz val="12"/>
        <rFont val="Times New Roman"/>
        <family val="1"/>
      </rPr>
      <t>: Benicio do Nascimento e Silva Matrícula: 280416</t>
    </r>
    <r>
      <rPr>
        <b/>
        <sz val="12"/>
        <color rgb="FF00B0F0"/>
        <rFont val="Times New Roman"/>
        <family val="1"/>
      </rPr>
      <t xml:space="preserve">
CERMAC
</t>
    </r>
    <r>
      <rPr>
        <b/>
        <sz val="12"/>
        <rFont val="Times New Roman"/>
        <family val="1"/>
      </rPr>
      <t>Jocineide Rita dos Santos - Matricula: 117547</t>
    </r>
    <r>
      <rPr>
        <b/>
        <sz val="12"/>
        <color rgb="FF00B0F0"/>
        <rFont val="Times New Roman"/>
        <family val="1"/>
      </rPr>
      <t xml:space="preserve">
SAMU
</t>
    </r>
    <r>
      <rPr>
        <b/>
        <sz val="12"/>
        <rFont val="Times New Roman"/>
        <family val="1"/>
      </rPr>
      <t>Leda Maria de Souza Villaça - Matricula: 41935</t>
    </r>
    <r>
      <rPr>
        <b/>
        <sz val="12"/>
        <color rgb="FF00B0F0"/>
        <rFont val="Times New Roman"/>
        <family val="1"/>
      </rPr>
      <t xml:space="preserve">
SUVSA
</t>
    </r>
    <r>
      <rPr>
        <b/>
        <sz val="12"/>
        <rFont val="Times New Roman"/>
        <family val="1"/>
      </rPr>
      <t>Alessandra Cristina Ferreira de Moraes - Matrícula: 68194</t>
    </r>
  </si>
  <si>
    <r>
      <t xml:space="preserve">CIAPS ADAUTO BOTELHO
</t>
    </r>
    <r>
      <rPr>
        <b/>
        <sz val="12"/>
        <rFont val="Times New Roman"/>
        <family val="1"/>
      </rPr>
      <t xml:space="preserve">Sandro Camargo da Silva - Matricula: 93233
</t>
    </r>
    <r>
      <rPr>
        <b/>
        <sz val="12"/>
        <color rgb="FF00B0F0"/>
        <rFont val="Times New Roman"/>
        <family val="1"/>
      </rPr>
      <t xml:space="preserve">LACEN
</t>
    </r>
    <r>
      <rPr>
        <b/>
        <sz val="12"/>
        <rFont val="Times New Roman"/>
        <family val="1"/>
      </rPr>
      <t xml:space="preserve">Sueide Almeida Cabral - Matricula: 96506
</t>
    </r>
    <r>
      <rPr>
        <b/>
        <sz val="12"/>
        <color rgb="FF00B0F0"/>
        <rFont val="Times New Roman"/>
        <family val="1"/>
      </rPr>
      <t xml:space="preserve">CRIDAC
</t>
    </r>
    <r>
      <rPr>
        <b/>
        <sz val="12"/>
        <rFont val="Times New Roman"/>
        <family val="1"/>
      </rPr>
      <t xml:space="preserve">Silvana Gomes Colombo - Matricula: 90372
</t>
    </r>
    <r>
      <rPr>
        <b/>
        <sz val="12"/>
        <color rgb="FF00B0F0"/>
        <rFont val="Times New Roman"/>
        <family val="1"/>
      </rPr>
      <t xml:space="preserve">CEOPE
</t>
    </r>
    <r>
      <rPr>
        <b/>
        <sz val="12"/>
        <rFont val="Times New Roman"/>
        <family val="1"/>
      </rPr>
      <t xml:space="preserve">Danilo Augusto Lemos Sanabria - Matricula: 90040
</t>
    </r>
    <r>
      <rPr>
        <b/>
        <sz val="12"/>
        <color rgb="FF00B0F0"/>
        <rFont val="Times New Roman"/>
        <family val="1"/>
      </rPr>
      <t xml:space="preserve">HEMOCENTRO
</t>
    </r>
    <r>
      <rPr>
        <b/>
        <sz val="12"/>
        <rFont val="Times New Roman"/>
        <family val="1"/>
      </rPr>
      <t xml:space="preserve">Rosimeire de Cássia F. Krause - Matricula: 58237
</t>
    </r>
    <r>
      <rPr>
        <b/>
        <sz val="12"/>
        <color rgb="FF00B0F0"/>
        <rFont val="Times New Roman"/>
        <family val="1"/>
      </rPr>
      <t xml:space="preserve">SAF
</t>
    </r>
    <r>
      <rPr>
        <b/>
        <sz val="12"/>
        <rFont val="Times New Roman"/>
        <family val="1"/>
      </rPr>
      <t xml:space="preserve">Willian Benjamin Rastelli Ribeiro - Matricula: 110184
</t>
    </r>
    <r>
      <rPr>
        <b/>
        <sz val="12"/>
        <color rgb="FF00B0F0"/>
        <rFont val="Times New Roman"/>
        <family val="1"/>
      </rPr>
      <t xml:space="preserve">CERMAC
</t>
    </r>
    <r>
      <rPr>
        <b/>
        <sz val="12"/>
        <rFont val="Times New Roman"/>
        <family val="1"/>
      </rPr>
      <t xml:space="preserve">Marinalva de Paula Moreira - Matricula: 112979
</t>
    </r>
    <r>
      <rPr>
        <b/>
        <sz val="12"/>
        <color rgb="FF00B0F0"/>
        <rFont val="Times New Roman"/>
        <family val="1"/>
      </rPr>
      <t xml:space="preserve">SAMU
</t>
    </r>
    <r>
      <rPr>
        <b/>
        <sz val="12"/>
        <rFont val="Times New Roman"/>
        <family val="1"/>
      </rPr>
      <t xml:space="preserve">João Francisco da Silva - Matricula: 114087
</t>
    </r>
    <r>
      <rPr>
        <b/>
        <sz val="12"/>
        <color rgb="FF00B0F0"/>
        <rFont val="Times New Roman"/>
        <family val="1"/>
      </rPr>
      <t xml:space="preserve">SUVSA
</t>
    </r>
    <r>
      <rPr>
        <b/>
        <sz val="12"/>
        <rFont val="Times New Roman"/>
        <family val="1"/>
      </rPr>
      <t>Fernanda C. Campos Santana - Matricula: 88633</t>
    </r>
  </si>
  <si>
    <r>
      <t xml:space="preserve">CIAPS ADAUTO BOTELHO
</t>
    </r>
    <r>
      <rPr>
        <b/>
        <sz val="12"/>
        <rFont val="Times New Roman"/>
        <family val="1"/>
      </rPr>
      <t>Horlando Simão de Miranda - Matricula: 94374</t>
    </r>
    <r>
      <rPr>
        <b/>
        <sz val="12"/>
        <color rgb="FF00B0F0"/>
        <rFont val="Times New Roman"/>
        <family val="1"/>
      </rPr>
      <t xml:space="preserve">
LACEN
</t>
    </r>
    <r>
      <rPr>
        <b/>
        <sz val="12"/>
        <rFont val="Times New Roman"/>
        <family val="1"/>
      </rPr>
      <t xml:space="preserve">Vergínia Correa de Azevedo e Silva - Matricula: 42890
</t>
    </r>
    <r>
      <rPr>
        <b/>
        <sz val="12"/>
        <color rgb="FF00B0F0"/>
        <rFont val="Times New Roman"/>
        <family val="1"/>
      </rPr>
      <t xml:space="preserve">CRIDAC
</t>
    </r>
    <r>
      <rPr>
        <b/>
        <sz val="12"/>
        <rFont val="Times New Roman"/>
        <family val="1"/>
      </rPr>
      <t>Luis Alexandre Galdino de Medeiros - Matricula: 118435</t>
    </r>
    <r>
      <rPr>
        <b/>
        <sz val="12"/>
        <color rgb="FF00B0F0"/>
        <rFont val="Times New Roman"/>
        <family val="1"/>
      </rPr>
      <t xml:space="preserve">
CEOPE
</t>
    </r>
    <r>
      <rPr>
        <b/>
        <sz val="12"/>
        <rFont val="Times New Roman"/>
        <family val="1"/>
      </rPr>
      <t>Kerdwick Kane de Judith Barbosa - Matricula: 96686</t>
    </r>
    <r>
      <rPr>
        <b/>
        <sz val="12"/>
        <color rgb="FF00B0F0"/>
        <rFont val="Times New Roman"/>
        <family val="1"/>
      </rPr>
      <t xml:space="preserve">
HEMOCENTRO
</t>
    </r>
    <r>
      <rPr>
        <b/>
        <sz val="12"/>
        <rFont val="Times New Roman"/>
        <family val="1"/>
      </rPr>
      <t xml:space="preserve">Otto Tem Caten - Matricula: 118825
</t>
    </r>
    <r>
      <rPr>
        <b/>
        <sz val="12"/>
        <color rgb="FF00B0F0"/>
        <rFont val="Times New Roman"/>
        <family val="1"/>
      </rPr>
      <t xml:space="preserve">SAF
</t>
    </r>
    <r>
      <rPr>
        <b/>
        <sz val="12"/>
        <rFont val="Times New Roman"/>
        <family val="1"/>
      </rPr>
      <t>: Matheus da Silva Gonçalves -Matrícula: 299794</t>
    </r>
    <r>
      <rPr>
        <b/>
        <sz val="12"/>
        <color rgb="FF00B0F0"/>
        <rFont val="Times New Roman"/>
        <family val="1"/>
      </rPr>
      <t xml:space="preserve">
CERMAC
</t>
    </r>
    <r>
      <rPr>
        <b/>
        <sz val="12"/>
        <rFont val="Times New Roman"/>
        <family val="1"/>
      </rPr>
      <t>Ligia Rodrigues de Almeida - Matricula: 272216</t>
    </r>
    <r>
      <rPr>
        <b/>
        <sz val="12"/>
        <color rgb="FF00B0F0"/>
        <rFont val="Times New Roman"/>
        <family val="1"/>
      </rPr>
      <t xml:space="preserve">
SAMU
</t>
    </r>
    <r>
      <rPr>
        <b/>
        <sz val="12"/>
        <rFont val="Times New Roman"/>
        <family val="1"/>
      </rPr>
      <t xml:space="preserve">Eli Conceição de Miranda - Matricula: 113070
</t>
    </r>
    <r>
      <rPr>
        <b/>
        <sz val="12"/>
        <color rgb="FF00B0F0"/>
        <rFont val="Times New Roman"/>
        <family val="1"/>
      </rPr>
      <t xml:space="preserve">SUVSA
</t>
    </r>
    <r>
      <rPr>
        <b/>
        <sz val="12"/>
        <rFont val="Times New Roman"/>
        <family val="1"/>
      </rPr>
      <t>Thiago Rondon Miranda CPF: 570.003.441-72</t>
    </r>
  </si>
  <si>
    <r>
      <rPr>
        <sz val="12"/>
        <color rgb="FF000000"/>
        <rFont val="Times New Roman"/>
        <family val="1"/>
      </rPr>
      <t>CINCO CONFIANÇA INDÚSTRIA E COMÉRCIO LTDA</t>
    </r>
    <r>
      <rPr>
        <b/>
        <sz val="12"/>
        <color rgb="FF000000"/>
        <rFont val="Times New Roman"/>
        <family val="1"/>
      </rPr>
      <t xml:space="preserve">     MUDOU PARA SEI COM. EXP. E IMP. DE MATERIAIS MÉDICOS LTDA</t>
    </r>
  </si>
  <si>
    <r>
      <rPr>
        <b/>
        <sz val="12"/>
        <color rgb="FF00B0F0"/>
        <rFont val="Times New Roman"/>
        <family val="1"/>
      </rPr>
      <t xml:space="preserve">MT HEMOCENTRO
</t>
    </r>
    <r>
      <rPr>
        <b/>
        <sz val="12"/>
        <rFont val="Times New Roman"/>
        <family val="1"/>
      </rPr>
      <t xml:space="preserve">Rivael Meira - Matricula: 11187
</t>
    </r>
    <r>
      <rPr>
        <b/>
        <sz val="12"/>
        <color rgb="FF00B0F0"/>
        <rFont val="Times New Roman"/>
        <family val="1"/>
      </rPr>
      <t>UCT DE ÁGUA BOA</t>
    </r>
    <r>
      <rPr>
        <b/>
        <sz val="12"/>
        <rFont val="Times New Roman"/>
        <family val="1"/>
      </rPr>
      <t xml:space="preserve">
CÉLIA CRISTINA FELIX RAMOS - CPF: 067.271.758-10
</t>
    </r>
    <r>
      <rPr>
        <b/>
        <sz val="12"/>
        <color rgb="FF00B0F0"/>
        <rFont val="Times New Roman"/>
        <family val="1"/>
      </rPr>
      <t>UCT DE BARRA DO GARÇAS</t>
    </r>
    <r>
      <rPr>
        <b/>
        <sz val="12"/>
        <rFont val="Times New Roman"/>
        <family val="1"/>
      </rPr>
      <t xml:space="preserve">
NILVACY RODRIGUES GONÇALVES, MATRÍCULA: 9800
</t>
    </r>
    <r>
      <rPr>
        <b/>
        <sz val="12"/>
        <color rgb="FF00B0F0"/>
        <rFont val="Times New Roman"/>
        <family val="1"/>
      </rPr>
      <t>UCT DE JUARA</t>
    </r>
    <r>
      <rPr>
        <b/>
        <sz val="12"/>
        <rFont val="Times New Roman"/>
        <family val="1"/>
      </rPr>
      <t xml:space="preserve">
VANDA APARECIDA DOS SANTOS, Matrícula: 382
</t>
    </r>
    <r>
      <rPr>
        <b/>
        <sz val="12"/>
        <color rgb="FF00B0F0"/>
        <rFont val="Times New Roman"/>
        <family val="1"/>
      </rPr>
      <t>UCT DE JUÍNA</t>
    </r>
    <r>
      <rPr>
        <b/>
        <sz val="12"/>
        <rFont val="Times New Roman"/>
        <family val="1"/>
      </rPr>
      <t xml:space="preserve">
IANE MARISA BIANCHI, MATRÍCULA: 919921
</t>
    </r>
    <r>
      <rPr>
        <b/>
        <sz val="12"/>
        <color rgb="FF00B0F0"/>
        <rFont val="Times New Roman"/>
        <family val="1"/>
      </rPr>
      <t>UCT DE PORTO ALEGRE DO NORTE</t>
    </r>
    <r>
      <rPr>
        <b/>
        <sz val="12"/>
        <rFont val="Times New Roman"/>
        <family val="1"/>
      </rPr>
      <t xml:space="preserve">
NELI ALVES DE BRITO, MATRÍCULA: 339
</t>
    </r>
    <r>
      <rPr>
        <b/>
        <sz val="12"/>
        <color rgb="FF00B0F0"/>
        <rFont val="Times New Roman"/>
        <family val="1"/>
      </rPr>
      <t>UCT DE TANGARÁ DA SERRA</t>
    </r>
    <r>
      <rPr>
        <b/>
        <sz val="12"/>
        <rFont val="Times New Roman"/>
        <family val="1"/>
      </rPr>
      <t xml:space="preserve">
JULIANA MARINHO GRAMARIN COSTA, Matrícula: 4371
</t>
    </r>
  </si>
  <si>
    <r>
      <rPr>
        <b/>
        <sz val="12"/>
        <color rgb="FF00B0F0"/>
        <rFont val="Times New Roman"/>
        <family val="1"/>
      </rPr>
      <t>MT HEMOCENTRO</t>
    </r>
    <r>
      <rPr>
        <b/>
        <sz val="12"/>
        <color theme="1"/>
        <rFont val="Times New Roman"/>
        <family val="1"/>
      </rPr>
      <t xml:space="preserve">
Dilce Catarina Vitoretti - Matrícula: 113031
</t>
    </r>
    <r>
      <rPr>
        <b/>
        <sz val="12"/>
        <color rgb="FF00B0F0"/>
        <rFont val="Times New Roman"/>
        <family val="1"/>
      </rPr>
      <t>UCT DE ÁGUA BOA</t>
    </r>
    <r>
      <rPr>
        <b/>
        <sz val="12"/>
        <color theme="1"/>
        <rFont val="Times New Roman"/>
        <family val="1"/>
      </rPr>
      <t xml:space="preserve">
VANESSA SICORRA DA ROSA THOMA - CPF: 000.276.881-00
</t>
    </r>
    <r>
      <rPr>
        <b/>
        <sz val="12"/>
        <color rgb="FF00B0F0"/>
        <rFont val="Times New Roman"/>
        <family val="1"/>
      </rPr>
      <t>UCT DE BARRA DO GARÇAS</t>
    </r>
    <r>
      <rPr>
        <b/>
        <sz val="12"/>
        <color theme="1"/>
        <rFont val="Times New Roman"/>
        <family val="1"/>
      </rPr>
      <t xml:space="preserve">
JANAINA DA SILVA CARVALHO, MATRÍCULA: 116880
</t>
    </r>
    <r>
      <rPr>
        <b/>
        <sz val="12"/>
        <color rgb="FF00B0F0"/>
        <rFont val="Times New Roman"/>
        <family val="1"/>
      </rPr>
      <t>UCT DE JUARA</t>
    </r>
    <r>
      <rPr>
        <b/>
        <sz val="12"/>
        <color theme="1"/>
        <rFont val="Times New Roman"/>
        <family val="1"/>
      </rPr>
      <t xml:space="preserve">
ADRIANA PIRES LAURO, Matrícula: 4311
</t>
    </r>
    <r>
      <rPr>
        <b/>
        <sz val="12"/>
        <color rgb="FF00B0F0"/>
        <rFont val="Times New Roman"/>
        <family val="1"/>
      </rPr>
      <t>UCT DE JUÍNA</t>
    </r>
    <r>
      <rPr>
        <b/>
        <sz val="12"/>
        <color theme="1"/>
        <rFont val="Times New Roman"/>
        <family val="1"/>
      </rPr>
      <t xml:space="preserve">
CLAUDETE BURIOLA, MATRÍCULA: 398
</t>
    </r>
    <r>
      <rPr>
        <b/>
        <sz val="12"/>
        <color rgb="FF00B0F0"/>
        <rFont val="Times New Roman"/>
        <family val="1"/>
      </rPr>
      <t>UCT DE PORTO ALEGRE DO NORTE</t>
    </r>
    <r>
      <rPr>
        <b/>
        <sz val="12"/>
        <color theme="1"/>
        <rFont val="Times New Roman"/>
        <family val="1"/>
      </rPr>
      <t xml:space="preserve">
EDIANA MARIA SANTANA DA COSTA, MATRÍCULA: 96
</t>
    </r>
    <r>
      <rPr>
        <b/>
        <sz val="12"/>
        <color rgb="FF00B0F0"/>
        <rFont val="Times New Roman"/>
        <family val="1"/>
      </rPr>
      <t>UCT DE TANGARÁ DA SERRA</t>
    </r>
    <r>
      <rPr>
        <b/>
        <sz val="12"/>
        <color theme="1"/>
        <rFont val="Times New Roman"/>
        <family val="1"/>
      </rPr>
      <t xml:space="preserve">
PEDRO HENRIQUE BARBOSA DE SOUZA, Matrícula: 4401
</t>
    </r>
  </si>
  <si>
    <r>
      <t xml:space="preserve">Waldemir Capistrano dos Santos - Matrícula: 115296
</t>
    </r>
    <r>
      <rPr>
        <b/>
        <sz val="12"/>
        <color rgb="FF00B0F0"/>
        <rFont val="Times New Roman"/>
        <family val="1"/>
      </rPr>
      <t>SAF</t>
    </r>
    <r>
      <rPr>
        <b/>
        <sz val="12"/>
        <color theme="1"/>
        <rFont val="Times New Roman"/>
        <family val="1"/>
      </rPr>
      <t xml:space="preserve">
Janis Felippe de Andrade – Matrícula: 303649</t>
    </r>
  </si>
  <si>
    <r>
      <t xml:space="preserve">Maira de Mello - Matricula: 89244
</t>
    </r>
    <r>
      <rPr>
        <b/>
        <sz val="12"/>
        <color rgb="FF00B0F0"/>
        <rFont val="Times New Roman"/>
        <family val="1"/>
      </rPr>
      <t>SAF</t>
    </r>
    <r>
      <rPr>
        <b/>
        <sz val="12"/>
        <color theme="1"/>
        <rFont val="Times New Roman"/>
        <family val="1"/>
      </rPr>
      <t xml:space="preserve">
Walder de Oliveira Rocha– Matrícula: 299108</t>
    </r>
  </si>
  <si>
    <r>
      <t xml:space="preserve">Benedito Clovis de Moura - Matricula: 63755
</t>
    </r>
    <r>
      <rPr>
        <b/>
        <sz val="12"/>
        <color rgb="FF00B0F0"/>
        <rFont val="Times New Roman"/>
        <family val="1"/>
      </rPr>
      <t>SAF</t>
    </r>
    <r>
      <rPr>
        <b/>
        <sz val="12"/>
        <color theme="1"/>
        <rFont val="Times New Roman"/>
        <family val="1"/>
      </rPr>
      <t xml:space="preserve">
Rafaella Velazquez Ricas - Matrícula: 295479</t>
    </r>
  </si>
  <si>
    <r>
      <rPr>
        <b/>
        <sz val="12"/>
        <color rgb="FF0000FF"/>
        <rFont val="Times New Roman"/>
        <family val="1"/>
      </rPr>
      <t>NÍVEL CENTRAL - FISCAL SUPLENTE SETORIAL</t>
    </r>
    <r>
      <rPr>
        <b/>
        <sz val="12"/>
        <color theme="1"/>
        <rFont val="Times New Roman"/>
        <family val="1"/>
      </rPr>
      <t xml:space="preserve">
Elpidio Silva Sousa – Matrícula: 308896</t>
    </r>
  </si>
  <si>
    <r>
      <rPr>
        <b/>
        <sz val="12"/>
        <color rgb="FF00B0F0"/>
        <rFont val="Times New Roman"/>
        <family val="1"/>
      </rPr>
      <t>CIAPS - ADAUTO BOTELHO</t>
    </r>
    <r>
      <rPr>
        <b/>
        <sz val="12"/>
        <color theme="1"/>
        <rFont val="Times New Roman"/>
        <family val="1"/>
      </rPr>
      <t xml:space="preserve">
Paulo Henrique de Almeida - Matricula: 293116
</t>
    </r>
    <r>
      <rPr>
        <b/>
        <sz val="12"/>
        <color rgb="FF00B0F0"/>
        <rFont val="Times New Roman"/>
        <family val="1"/>
      </rPr>
      <t>HEMOCENTRO</t>
    </r>
    <r>
      <rPr>
        <b/>
        <sz val="12"/>
        <color theme="1"/>
        <rFont val="Times New Roman"/>
        <family val="1"/>
      </rPr>
      <t xml:space="preserve"> 
Gian Carla Zanela - Matrícula: 289190
</t>
    </r>
    <r>
      <rPr>
        <b/>
        <sz val="12"/>
        <color theme="4"/>
        <rFont val="Times New Roman"/>
        <family val="1"/>
      </rPr>
      <t xml:space="preserve">COORDENADORIA DE TRANSPLANTES
</t>
    </r>
    <r>
      <rPr>
        <b/>
        <sz val="12"/>
        <color theme="1"/>
        <rFont val="Times New Roman"/>
        <family val="1"/>
      </rPr>
      <t>Anita Ricarda da Silva – Matrícula: 97544/1</t>
    </r>
  </si>
  <si>
    <r>
      <rPr>
        <b/>
        <sz val="12"/>
        <color rgb="FF00B0F0"/>
        <rFont val="Times New Roman"/>
        <family val="1"/>
      </rPr>
      <t>CIAPS - ADAUTO BOTELHO</t>
    </r>
    <r>
      <rPr>
        <b/>
        <sz val="12"/>
        <color theme="1"/>
        <rFont val="Times New Roman"/>
        <family val="1"/>
      </rPr>
      <t xml:space="preserve">
Aldair Rodrigues Wilsmann - Matrícula: 297408
</t>
    </r>
    <r>
      <rPr>
        <b/>
        <sz val="12"/>
        <color rgb="FF00B0F0"/>
        <rFont val="Times New Roman"/>
        <family val="1"/>
      </rPr>
      <t>HEMOCENTRO</t>
    </r>
    <r>
      <rPr>
        <b/>
        <sz val="12"/>
        <color theme="1"/>
        <rFont val="Times New Roman"/>
        <family val="1"/>
      </rPr>
      <t xml:space="preserve">
Fernanda Cristina Bello - Matricula: 96215
</t>
    </r>
    <r>
      <rPr>
        <b/>
        <sz val="12"/>
        <color theme="4"/>
        <rFont val="Times New Roman"/>
        <family val="1"/>
      </rPr>
      <t>COORDENADORIA DE TRANSPLANTES</t>
    </r>
    <r>
      <rPr>
        <b/>
        <sz val="12"/>
        <color theme="1"/>
        <rFont val="Times New Roman"/>
        <family val="1"/>
      </rPr>
      <t xml:space="preserve">
Fabiana Regina de Souza Molina – Matrícula: 104156</t>
    </r>
  </si>
  <si>
    <r>
      <rPr>
        <b/>
        <sz val="12"/>
        <color rgb="FF00B0F0"/>
        <rFont val="Times New Roman"/>
        <family val="1"/>
      </rPr>
      <t xml:space="preserve">HOSPITAL REGIONAL DE SORRISO -
</t>
    </r>
    <r>
      <rPr>
        <b/>
        <sz val="12"/>
        <rFont val="Times New Roman"/>
        <family val="1"/>
      </rPr>
      <t xml:space="preserve">FISCAL SETORIAL - Tayanne Ester Machado de Souza - Matricula: 196596
SUPLENTE - Andrea de Souza Oliveira - Matricula: 126147
</t>
    </r>
    <r>
      <rPr>
        <b/>
        <sz val="12"/>
        <color rgb="FF00B0F0"/>
        <rFont val="Times New Roman"/>
        <family val="1"/>
      </rPr>
      <t xml:space="preserve">ERS JUARA
</t>
    </r>
    <r>
      <rPr>
        <b/>
        <sz val="12"/>
        <rFont val="Times New Roman"/>
        <family val="1"/>
      </rPr>
      <t xml:space="preserve">FISCAL SETORIAL - Irineu José da Silva - Matricula: 33459
SUPLENTE - Maria Lucia da Silva - Matricula: 103403
</t>
    </r>
  </si>
  <si>
    <r>
      <rPr>
        <b/>
        <sz val="12"/>
        <color rgb="FF00B0F0"/>
        <rFont val="Times New Roman"/>
        <family val="1"/>
      </rPr>
      <t xml:space="preserve">ERS - PORTO ALEGRE DO NORTE
</t>
    </r>
    <r>
      <rPr>
        <b/>
        <sz val="12"/>
        <color theme="1"/>
        <rFont val="Times New Roman"/>
        <family val="1"/>
      </rPr>
      <t xml:space="preserve">FISCAL SETORIAL - Andéia Barreira Abreu Alves - Matricula: 93951
SUPLENTE - Aldo Timótio da Conceição - Matricula: 93280
</t>
    </r>
    <r>
      <rPr>
        <b/>
        <sz val="12"/>
        <color rgb="FF00B0F0"/>
        <rFont val="Times New Roman"/>
        <family val="1"/>
      </rPr>
      <t xml:space="preserve">ERS - SÃO FÉLIX DO ARAGUAIA
</t>
    </r>
    <r>
      <rPr>
        <b/>
        <sz val="12"/>
        <rFont val="Times New Roman"/>
        <family val="1"/>
      </rPr>
      <t>FISCAL SETORIAL -Renne Sporl Boeck - Matrícula: 304587
SUPLENTE - Raimunda Nascimento de SouzaMatricula: 75232</t>
    </r>
  </si>
  <si>
    <r>
      <rPr>
        <b/>
        <sz val="12"/>
        <color rgb="FF00B0F0"/>
        <rFont val="Times New Roman"/>
        <family val="1"/>
      </rPr>
      <t>ERS - ALTA FLORESTA</t>
    </r>
    <r>
      <rPr>
        <b/>
        <sz val="12"/>
        <color theme="1"/>
        <rFont val="Times New Roman"/>
        <family val="1"/>
      </rPr>
      <t xml:space="preserve">
FISCAL SETORIAL - Rosângela Roque L. Gaudêncio - Matricula: 55539
SUPLENTE - Cátia Cristiani Heissler Oliveira - Matricula: 100506
</t>
    </r>
    <r>
      <rPr>
        <b/>
        <sz val="12"/>
        <color rgb="FF00B0F0"/>
        <rFont val="Times New Roman"/>
        <family val="1"/>
      </rPr>
      <t xml:space="preserve">ERS - BARRA DO GARÇAS
</t>
    </r>
    <r>
      <rPr>
        <b/>
        <sz val="12"/>
        <color theme="1"/>
        <rFont val="Times New Roman"/>
        <family val="1"/>
      </rPr>
      <t xml:space="preserve">FISCAL SETORIAL - Lavinia de Castro Pereira - Matrícula: 104891
SUPLENTE - Kesia Teofilo de Oliveira Ferreira - Matrícula: 111621
</t>
    </r>
    <r>
      <rPr>
        <b/>
        <sz val="12"/>
        <color rgb="FF00B0F0"/>
        <rFont val="Times New Roman"/>
        <family val="1"/>
      </rPr>
      <t xml:space="preserve">ERS - COLÍDER
</t>
    </r>
    <r>
      <rPr>
        <b/>
        <sz val="12"/>
        <rFont val="Times New Roman"/>
        <family val="1"/>
      </rPr>
      <t xml:space="preserve">FISCAL SETORIAL - Grazielle Scarpin Guimarães - Matricula: 59513
SUPLENTE - Priscila Lidiane Pompeo Piveta Tim - Matricula: 106840
</t>
    </r>
    <r>
      <rPr>
        <b/>
        <sz val="12"/>
        <color rgb="FF00B0F0"/>
        <rFont val="Times New Roman"/>
        <family val="1"/>
      </rPr>
      <t xml:space="preserve">ERS - JUÍNA
</t>
    </r>
    <r>
      <rPr>
        <b/>
        <sz val="12"/>
        <rFont val="Times New Roman"/>
        <family val="1"/>
      </rPr>
      <t>FISCAL SETORIAL -</t>
    </r>
    <r>
      <rPr>
        <b/>
        <sz val="12"/>
        <color rgb="FF00B0F0"/>
        <rFont val="Times New Roman"/>
        <family val="1"/>
      </rPr>
      <t xml:space="preserve"> </t>
    </r>
    <r>
      <rPr>
        <b/>
        <sz val="12"/>
        <rFont val="Times New Roman"/>
        <family val="1"/>
      </rPr>
      <t xml:space="preserve">Humberto Nogueira de Moraes - Matricula: 103403
SUPLENTE - Juciane Alves da Silva - Matricula: 47937
</t>
    </r>
    <r>
      <rPr>
        <b/>
        <sz val="12"/>
        <color rgb="FF00B0F0"/>
        <rFont val="Times New Roman"/>
        <family val="1"/>
      </rPr>
      <t xml:space="preserve">ERS - PONTES E LACERDA
</t>
    </r>
    <r>
      <rPr>
        <b/>
        <sz val="12"/>
        <rFont val="Times New Roman"/>
        <family val="1"/>
      </rPr>
      <t xml:space="preserve">FISCAL SETORIAL - Ana Carolina Guedes Maximiliano Ferro - Matricula: 90309
SUPLENTE - Ilda Apareceida da Silva - Matricula: 64844
</t>
    </r>
    <r>
      <rPr>
        <b/>
        <sz val="12"/>
        <color rgb="FF00B0F0"/>
        <rFont val="Times New Roman"/>
        <family val="1"/>
      </rPr>
      <t xml:space="preserve">ERS - CÁCERES
</t>
    </r>
    <r>
      <rPr>
        <b/>
        <sz val="12"/>
        <color theme="1"/>
        <rFont val="Times New Roman"/>
        <family val="1"/>
      </rPr>
      <t>FISCAL SETORIAL - Lucinaldo da Silva Santiago - Matrícula: 83476-3
SUPLENTE - Sebastiana Pereira da Silva - Matrícula: 90575-1</t>
    </r>
  </si>
  <si>
    <r>
      <rPr>
        <b/>
        <sz val="12"/>
        <color rgb="FF00B0F0"/>
        <rFont val="Times New Roman"/>
        <family val="1"/>
      </rPr>
      <t>OBRA</t>
    </r>
    <r>
      <rPr>
        <b/>
        <sz val="12"/>
        <color theme="1"/>
        <rFont val="Times New Roman"/>
        <family val="1"/>
      </rPr>
      <t xml:space="preserve">
Fernanda de Oliveira Luz - Matrícula: 282149
</t>
    </r>
    <r>
      <rPr>
        <b/>
        <sz val="12"/>
        <color rgb="FF00B0F0"/>
        <rFont val="Times New Roman"/>
        <family val="1"/>
      </rPr>
      <t>EQUIPAMENTO</t>
    </r>
    <r>
      <rPr>
        <b/>
        <sz val="12"/>
        <color theme="1"/>
        <rFont val="Times New Roman"/>
        <family val="1"/>
      </rPr>
      <t xml:space="preserve">
Muriane Junges da Silva - Matrícula: 285385</t>
    </r>
  </si>
  <si>
    <r>
      <t xml:space="preserve">Jurema Carmo de Paula - Matricula: 319014
</t>
    </r>
    <r>
      <rPr>
        <b/>
        <sz val="12"/>
        <color rgb="FF00B0F0"/>
        <rFont val="Times New Roman"/>
        <family val="1"/>
      </rPr>
      <t xml:space="preserve">
SAMU</t>
    </r>
    <r>
      <rPr>
        <b/>
        <sz val="12"/>
        <color theme="1"/>
        <rFont val="Times New Roman"/>
        <family val="1"/>
      </rPr>
      <t xml:space="preserve">
Mardem Aparecido Rodrigues dos Santos - Matricula: 114223</t>
    </r>
  </si>
  <si>
    <r>
      <t xml:space="preserve">João Victor Fernandes dos Santos - Matricula - 305526
</t>
    </r>
    <r>
      <rPr>
        <b/>
        <sz val="12"/>
        <color rgb="FF00B0F0"/>
        <rFont val="Times New Roman"/>
        <family val="1"/>
      </rPr>
      <t xml:space="preserve">SAMU
</t>
    </r>
    <r>
      <rPr>
        <b/>
        <sz val="12"/>
        <rFont val="Times New Roman"/>
        <family val="1"/>
      </rPr>
      <t>Fernando Souza da Silva - Matricula: 273634</t>
    </r>
  </si>
  <si>
    <r>
      <t xml:space="preserve"> </t>
    </r>
    <r>
      <rPr>
        <sz val="12"/>
        <rFont val="Times New Roman"/>
        <family val="1"/>
      </rPr>
      <t>277/2023/GBSES</t>
    </r>
    <r>
      <rPr>
        <sz val="12"/>
        <color rgb="FF0070C0"/>
        <rFont val="Times New Roman"/>
        <family val="1"/>
      </rPr>
      <t xml:space="preserve">
</t>
    </r>
    <r>
      <rPr>
        <sz val="12"/>
        <rFont val="Times New Roman"/>
        <family val="1"/>
      </rPr>
      <t>0111/2024/GBSES</t>
    </r>
  </si>
  <si>
    <r>
      <rPr>
        <b/>
        <sz val="12"/>
        <color rgb="FF00B0F0"/>
        <rFont val="Times New Roman"/>
        <family val="1"/>
      </rPr>
      <t xml:space="preserve">SUPERINTENDENCIA ADMINISTRATIVA
GESTOR CONTRATO: </t>
    </r>
    <r>
      <rPr>
        <b/>
        <sz val="12"/>
        <color theme="1" tint="4.9989318521683403E-2"/>
        <rFont val="Times New Roman"/>
        <family val="1"/>
      </rPr>
      <t>Dionizia Aparecida Ferreira de Almeida - Matrícula: 95349</t>
    </r>
    <r>
      <rPr>
        <b/>
        <sz val="12"/>
        <color rgb="FF00B0F0"/>
        <rFont val="Times New Roman"/>
        <family val="1"/>
      </rPr>
      <t xml:space="preserve">
FISCAL TITULAR: </t>
    </r>
    <r>
      <rPr>
        <b/>
        <sz val="12"/>
        <rFont val="Times New Roman"/>
        <family val="1"/>
      </rPr>
      <t xml:space="preserve">Jadir Nunes Sifuentes Matrícula: 49803
</t>
    </r>
    <r>
      <rPr>
        <b/>
        <sz val="12"/>
        <color rgb="FF00B0F0"/>
        <rFont val="Times New Roman"/>
        <family val="1"/>
      </rPr>
      <t>FISCAL SUPLENTE:</t>
    </r>
    <r>
      <rPr>
        <b/>
        <sz val="12"/>
        <rFont val="Times New Roman"/>
        <family val="1"/>
      </rPr>
      <t xml:space="preserve"> Edgar Leocadio da Rosa Junior Matrícula: 50707</t>
    </r>
  </si>
  <si>
    <r>
      <rPr>
        <b/>
        <sz val="12"/>
        <color rgb="FF00B0F0"/>
        <rFont val="Times New Roman"/>
        <family val="1"/>
      </rPr>
      <t>CRIDAC</t>
    </r>
    <r>
      <rPr>
        <b/>
        <sz val="12"/>
        <color theme="1"/>
        <rFont val="Times New Roman"/>
        <family val="1"/>
      </rPr>
      <t xml:space="preserve">
Luciana Góes Campelo e Cerqueira - Matrícula: 120044
</t>
    </r>
    <r>
      <rPr>
        <b/>
        <sz val="12"/>
        <color rgb="FF00B0F0"/>
        <rFont val="Times New Roman"/>
        <family val="1"/>
      </rPr>
      <t>CIAPS AB</t>
    </r>
    <r>
      <rPr>
        <b/>
        <sz val="12"/>
        <color theme="1"/>
        <rFont val="Times New Roman"/>
        <family val="1"/>
      </rPr>
      <t xml:space="preserve">
Paulo Henrique de Almeida - Matrícula: 293116
</t>
    </r>
    <r>
      <rPr>
        <b/>
        <sz val="12"/>
        <color rgb="FF00B0F0"/>
        <rFont val="Times New Roman"/>
        <family val="1"/>
      </rPr>
      <t>CERMAC</t>
    </r>
    <r>
      <rPr>
        <b/>
        <sz val="12"/>
        <color theme="1"/>
        <rFont val="Times New Roman"/>
        <family val="1"/>
      </rPr>
      <t xml:space="preserve">
Jocineide Rita dos Santos - MATRÍCULA: 117547</t>
    </r>
  </si>
  <si>
    <r>
      <rPr>
        <b/>
        <sz val="12"/>
        <color rgb="FF00B0F0"/>
        <rFont val="Times New Roman"/>
        <family val="1"/>
      </rPr>
      <t>CRIDAC</t>
    </r>
    <r>
      <rPr>
        <b/>
        <sz val="12"/>
        <color theme="1"/>
        <rFont val="Times New Roman"/>
        <family val="1"/>
      </rPr>
      <t xml:space="preserve">
Augusto Cesar T. Saldanha - Matrícula: 104456
</t>
    </r>
    <r>
      <rPr>
        <b/>
        <sz val="12"/>
        <color rgb="FF00B0F0"/>
        <rFont val="Times New Roman"/>
        <family val="1"/>
      </rPr>
      <t xml:space="preserve">CIAPS AB
</t>
    </r>
    <r>
      <rPr>
        <b/>
        <sz val="12"/>
        <color theme="1"/>
        <rFont val="Times New Roman"/>
        <family val="1"/>
      </rPr>
      <t xml:space="preserve">Luciana Stella Sarmento Pinheiro de Almeida - Matrícula: 143384
</t>
    </r>
    <r>
      <rPr>
        <b/>
        <sz val="12"/>
        <color rgb="FF00B0F0"/>
        <rFont val="Times New Roman"/>
        <family val="1"/>
      </rPr>
      <t xml:space="preserve">CERMAC
</t>
    </r>
    <r>
      <rPr>
        <b/>
        <sz val="12"/>
        <color theme="1"/>
        <rFont val="Times New Roman"/>
        <family val="1"/>
      </rPr>
      <t>Marinalva de Paula Ferreira - MATRÍCULA: 112979</t>
    </r>
  </si>
  <si>
    <r>
      <rPr>
        <b/>
        <sz val="12"/>
        <color rgb="FF00B0F0"/>
        <rFont val="Times New Roman"/>
        <family val="1"/>
      </rPr>
      <t>CRIDAC</t>
    </r>
    <r>
      <rPr>
        <b/>
        <sz val="12"/>
        <color theme="1"/>
        <rFont val="Times New Roman"/>
        <family val="1"/>
      </rPr>
      <t xml:space="preserve">
Gabriela Fakir Naves - Matrícula: 98284
</t>
    </r>
    <r>
      <rPr>
        <b/>
        <sz val="12"/>
        <color rgb="FF00B0F0"/>
        <rFont val="Times New Roman"/>
        <family val="1"/>
      </rPr>
      <t>CIAPS AB</t>
    </r>
    <r>
      <rPr>
        <b/>
        <sz val="12"/>
        <color theme="1"/>
        <rFont val="Times New Roman"/>
        <family val="1"/>
      </rPr>
      <t xml:space="preserve">
Aldair Rodrigues Wilsmann - Matrícula: 297408
</t>
    </r>
    <r>
      <rPr>
        <b/>
        <sz val="12"/>
        <color rgb="FF00B0F0"/>
        <rFont val="Times New Roman"/>
        <family val="1"/>
      </rPr>
      <t>CERMAC</t>
    </r>
    <r>
      <rPr>
        <b/>
        <sz val="12"/>
        <color theme="1"/>
        <rFont val="Times New Roman"/>
        <family val="1"/>
      </rPr>
      <t xml:space="preserve">
Ligia Rodrigues de Almeida - MATRÍCULA: 272216</t>
    </r>
  </si>
  <si>
    <r>
      <rPr>
        <b/>
        <sz val="12"/>
        <color rgb="FF4D88E9"/>
        <rFont val="Times New Roman"/>
        <family val="1"/>
      </rPr>
      <t>SUVSA</t>
    </r>
    <r>
      <rPr>
        <b/>
        <sz val="12"/>
        <color theme="1"/>
        <rFont val="Times New Roman"/>
        <family val="1"/>
      </rPr>
      <t xml:space="preserve">
FISCAL SETORIAL: Mariane Dos Santos Freitas Da Silva –  Matricula: 294656
FISCAL SUPLENTE SETORIAL: Paula Viviana Queiroz Dantas De Assis - Matricula: 96169</t>
    </r>
    <r>
      <rPr>
        <sz val="12"/>
        <color theme="1"/>
        <rFont val="Times New Roman"/>
        <family val="1"/>
      </rPr>
      <t xml:space="preserve">
</t>
    </r>
  </si>
  <si>
    <r>
      <rPr>
        <b/>
        <sz val="12"/>
        <color theme="4"/>
        <rFont val="Times New Roman"/>
        <family val="1"/>
      </rPr>
      <t>HOSPITAL CENTRAL</t>
    </r>
    <r>
      <rPr>
        <b/>
        <sz val="12"/>
        <color theme="1"/>
        <rFont val="Times New Roman"/>
        <family val="1"/>
      </rPr>
      <t xml:space="preserve">
Muriane Junges da Silva - Matrícula: 295385
</t>
    </r>
    <r>
      <rPr>
        <b/>
        <sz val="12"/>
        <color theme="4" tint="-0.249977111117893"/>
        <rFont val="Times New Roman"/>
        <family val="1"/>
      </rPr>
      <t xml:space="preserve">HOSPITAL METROPOLITANO
</t>
    </r>
    <r>
      <rPr>
        <b/>
        <sz val="12"/>
        <color theme="1"/>
        <rFont val="Times New Roman"/>
        <family val="1"/>
      </rPr>
      <t>Emerson Lafaiete de Sousa Sanchez – Matrícula: 326562</t>
    </r>
  </si>
  <si>
    <r>
      <rPr>
        <b/>
        <sz val="12"/>
        <color theme="4" tint="-0.249977111117893"/>
        <rFont val="Times New Roman"/>
        <family val="1"/>
      </rPr>
      <t>H SANTA CASA</t>
    </r>
    <r>
      <rPr>
        <b/>
        <sz val="12"/>
        <color theme="1"/>
        <rFont val="Times New Roman"/>
        <family val="1"/>
      </rPr>
      <t xml:space="preserve">
Patrícia Dourado Neves - Matrícula 60686
</t>
    </r>
    <r>
      <rPr>
        <b/>
        <sz val="12"/>
        <color theme="4" tint="-0.249977111117893"/>
        <rFont val="Times New Roman"/>
        <family val="1"/>
      </rPr>
      <t>HR DE RONDONÓPOLIS</t>
    </r>
    <r>
      <rPr>
        <b/>
        <sz val="12"/>
        <color theme="1"/>
        <rFont val="Times New Roman"/>
        <family val="1"/>
      </rPr>
      <t xml:space="preserve">
Milena Borges Leal Polizel - Matrícula 291719
</t>
    </r>
    <r>
      <rPr>
        <b/>
        <sz val="12"/>
        <color theme="4" tint="-0.249977111117893"/>
        <rFont val="Times New Roman"/>
        <family val="1"/>
      </rPr>
      <t>HOSPITAL CENTRAL</t>
    </r>
    <r>
      <rPr>
        <b/>
        <sz val="12"/>
        <color theme="1"/>
        <rFont val="Times New Roman"/>
        <family val="1"/>
      </rPr>
      <t xml:space="preserve">
Oberdan Ferreira Coutinho Lira - Matrícula: 118858
</t>
    </r>
    <r>
      <rPr>
        <b/>
        <sz val="12"/>
        <color theme="4" tint="-0.249977111117893"/>
        <rFont val="Times New Roman"/>
        <family val="1"/>
      </rPr>
      <t>HOSPITAL METROPOLITANO</t>
    </r>
    <r>
      <rPr>
        <b/>
        <sz val="12"/>
        <color theme="1"/>
        <rFont val="Times New Roman"/>
        <family val="1"/>
      </rPr>
      <t xml:space="preserve">
Cristiane de Oliveira Rodrigues - Matrícula 294874
</t>
    </r>
    <r>
      <rPr>
        <b/>
        <sz val="12"/>
        <color rgb="FF4D88E9"/>
        <rFont val="Times New Roman"/>
        <family val="1"/>
      </rPr>
      <t>HOSPITAL REGIONAL DE CÁCERES</t>
    </r>
    <r>
      <rPr>
        <b/>
        <sz val="12"/>
        <color theme="1"/>
        <rFont val="Times New Roman"/>
        <family val="1"/>
      </rPr>
      <t xml:space="preserve">
Onair Azevedo Nogueira- Matrícula 280800
</t>
    </r>
  </si>
  <si>
    <r>
      <rPr>
        <b/>
        <sz val="12"/>
        <color theme="4" tint="-0.249977111117893"/>
        <rFont val="Times New Roman"/>
        <family val="1"/>
      </rPr>
      <t>HOSPITAL METROPOLITANO-GESTOR DE CONTRATO</t>
    </r>
    <r>
      <rPr>
        <sz val="12"/>
        <color theme="1"/>
        <rFont val="Times New Roman"/>
        <family val="1"/>
      </rPr>
      <t xml:space="preserve">
Cristiane de Oliveira Rodrigues - Matrícula: 294874
</t>
    </r>
    <r>
      <rPr>
        <b/>
        <sz val="12"/>
        <color theme="4" tint="-0.249977111117893"/>
        <rFont val="Times New Roman"/>
        <family val="1"/>
      </rPr>
      <t xml:space="preserve">HOSPITAL ESTADUAL SANTA CASA
GESTOR DE CONTRATO
</t>
    </r>
    <r>
      <rPr>
        <b/>
        <sz val="12"/>
        <rFont val="Times New Roman"/>
        <family val="1"/>
      </rPr>
      <t xml:space="preserve">Patricia Dourado Neves – Matrícula: 60686
</t>
    </r>
    <r>
      <rPr>
        <b/>
        <sz val="12"/>
        <color rgb="FF0070C0"/>
        <rFont val="Times New Roman"/>
        <family val="1"/>
      </rPr>
      <t>HOSPITAL REGIONAL DE RONDONÓPOLIS- GESTOR DE CONTRATO</t>
    </r>
    <r>
      <rPr>
        <b/>
        <sz val="12"/>
        <rFont val="Times New Roman"/>
        <family val="1"/>
      </rPr>
      <t xml:space="preserve">
Milena Borges Leal Polizel - Matrícula: 291719
</t>
    </r>
    <r>
      <rPr>
        <b/>
        <sz val="12"/>
        <color rgb="FF0070C0"/>
        <rFont val="Times New Roman"/>
        <family val="1"/>
      </rPr>
      <t>HOSPITAL REGIONAL DE CÁCERES - GESTOR DE CONTRATO</t>
    </r>
    <r>
      <rPr>
        <b/>
        <sz val="12"/>
        <rFont val="Times New Roman"/>
        <family val="1"/>
      </rPr>
      <t xml:space="preserve">
Onair Azevedo Nogueira - Matrícula: 280800
</t>
    </r>
    <r>
      <rPr>
        <b/>
        <sz val="12"/>
        <color rgb="FF0070C0"/>
        <rFont val="Times New Roman"/>
        <family val="1"/>
      </rPr>
      <t>HOSPITAL REGIONAL DE SORRISO - GESTOR DE CONTRATO</t>
    </r>
    <r>
      <rPr>
        <b/>
        <sz val="12"/>
        <rFont val="Times New Roman"/>
        <family val="1"/>
      </rPr>
      <t xml:space="preserve">
Ivone de Carvalho - Matricula: 90087
</t>
    </r>
    <r>
      <rPr>
        <b/>
        <sz val="12"/>
        <color rgb="FF0070C0"/>
        <rFont val="Times New Roman"/>
        <family val="1"/>
      </rPr>
      <t>HOSPITAL REGIONAL DE SINOP - GESTOR DE CONTRATO</t>
    </r>
    <r>
      <rPr>
        <b/>
        <sz val="12"/>
        <rFont val="Times New Roman"/>
        <family val="1"/>
      </rPr>
      <t xml:space="preserve">
Jean Carlos Alencar da Silva - Matrícula:10624
</t>
    </r>
    <r>
      <rPr>
        <b/>
        <sz val="12"/>
        <color rgb="FF0070C0"/>
        <rFont val="Times New Roman"/>
        <family val="1"/>
      </rPr>
      <t>HOSPITAL REGIONAL DE ALTA FLORESTA - GESTOR DE CONTRATO</t>
    </r>
    <r>
      <rPr>
        <b/>
        <sz val="12"/>
        <rFont val="Times New Roman"/>
        <family val="1"/>
      </rPr>
      <t xml:space="preserve">
Taniele Angelo Mechi - Matrícula: 305283
</t>
    </r>
    <r>
      <rPr>
        <b/>
        <sz val="12"/>
        <color rgb="FF0070C0"/>
        <rFont val="Times New Roman"/>
        <family val="1"/>
      </rPr>
      <t>HOSPITAL REGIONAL DE COLÍDER - GESTOR DE CONTRATO</t>
    </r>
    <r>
      <rPr>
        <b/>
        <sz val="12"/>
        <rFont val="Times New Roman"/>
        <family val="1"/>
      </rPr>
      <t xml:space="preserve">
Grazielle Scarpin Guimarães – Matrícula: 59513
</t>
    </r>
  </si>
  <si>
    <r>
      <rPr>
        <b/>
        <sz val="12"/>
        <color theme="4" tint="-0.249977111117893"/>
        <rFont val="Times New Roman"/>
        <family val="1"/>
      </rPr>
      <t>HOSPITAL METROPOLITANO-GESTOR DE CONTRATO</t>
    </r>
    <r>
      <rPr>
        <sz val="12"/>
        <color theme="1"/>
        <rFont val="Times New Roman"/>
        <family val="1"/>
      </rPr>
      <t xml:space="preserve">
Cristiane de Oliveira Rodrigues - Matrícula: 294874
</t>
    </r>
    <r>
      <rPr>
        <b/>
        <sz val="12"/>
        <color theme="4" tint="-0.249977111117893"/>
        <rFont val="Times New Roman"/>
        <family val="1"/>
      </rPr>
      <t xml:space="preserve">HOSPITAL ESTADUAL SANTA CASA
GESTOR DE CONTRATO
</t>
    </r>
    <r>
      <rPr>
        <b/>
        <sz val="12"/>
        <rFont val="Times New Roman"/>
        <family val="1"/>
      </rPr>
      <t xml:space="preserve">Patricia Dourado Neves - Matrícula: 60686
</t>
    </r>
    <r>
      <rPr>
        <b/>
        <sz val="12"/>
        <color rgb="FF0070C0"/>
        <rFont val="Times New Roman"/>
        <family val="1"/>
      </rPr>
      <t>HOSPITAL REGIONAL DE RONDONÓPOLIS- GESTOR DE CONTRATO</t>
    </r>
    <r>
      <rPr>
        <b/>
        <sz val="12"/>
        <rFont val="Times New Roman"/>
        <family val="1"/>
      </rPr>
      <t xml:space="preserve">
Milena Borges Leal Polizel - Matrícula: 291719
</t>
    </r>
    <r>
      <rPr>
        <b/>
        <sz val="12"/>
        <color rgb="FF0070C0"/>
        <rFont val="Times New Roman"/>
        <family val="1"/>
      </rPr>
      <t>HOSPITAL REGIONAL DE CÁCERES - GESTOR DE CONTRATO</t>
    </r>
    <r>
      <rPr>
        <b/>
        <sz val="12"/>
        <rFont val="Times New Roman"/>
        <family val="1"/>
      </rPr>
      <t xml:space="preserve">
Onair Azevedo Nogueira - Matrícula: 280800
</t>
    </r>
    <r>
      <rPr>
        <b/>
        <sz val="12"/>
        <color rgb="FF0070C0"/>
        <rFont val="Times New Roman"/>
        <family val="1"/>
      </rPr>
      <t>HOSPITAL REGIONAL DE SORRISO - GESTOR DE CONTRATO</t>
    </r>
    <r>
      <rPr>
        <b/>
        <sz val="12"/>
        <rFont val="Times New Roman"/>
        <family val="1"/>
      </rPr>
      <t xml:space="preserve">
Ivone de Carvalho - Matricula: 90087
</t>
    </r>
    <r>
      <rPr>
        <b/>
        <sz val="12"/>
        <color rgb="FF0070C0"/>
        <rFont val="Times New Roman"/>
        <family val="1"/>
      </rPr>
      <t>HOSPITAL REGIONAL DE SINOP - GESTOR DE CONTRATO</t>
    </r>
    <r>
      <rPr>
        <b/>
        <sz val="12"/>
        <rFont val="Times New Roman"/>
        <family val="1"/>
      </rPr>
      <t xml:space="preserve">
Jean Carlos Alencar da Silva - Matrícula:10624
</t>
    </r>
    <r>
      <rPr>
        <b/>
        <sz val="12"/>
        <color rgb="FF0070C0"/>
        <rFont val="Times New Roman"/>
        <family val="1"/>
      </rPr>
      <t>HOSPITAL REGIONAL DE ALTA FLORESTA - GESTOR DE CONTRATO</t>
    </r>
    <r>
      <rPr>
        <b/>
        <sz val="12"/>
        <rFont val="Times New Roman"/>
        <family val="1"/>
      </rPr>
      <t xml:space="preserve">
Sonia Vanice Gonçalves Marques - Matrícula: 127771
</t>
    </r>
    <r>
      <rPr>
        <b/>
        <sz val="12"/>
        <color rgb="FF0070C0"/>
        <rFont val="Times New Roman"/>
        <family val="1"/>
      </rPr>
      <t>HOSPITAL REGIONAL DE COLÍDER - GESTOR DE CONTRATO</t>
    </r>
    <r>
      <rPr>
        <b/>
        <sz val="12"/>
        <rFont val="Times New Roman"/>
        <family val="1"/>
      </rPr>
      <t xml:space="preserve">
Grazielle Scarpin Guimarães - Matrícula: 59513
</t>
    </r>
  </si>
  <si>
    <r>
      <rPr>
        <b/>
        <sz val="12"/>
        <color theme="4" tint="-0.249977111117893"/>
        <rFont val="Times New Roman"/>
        <family val="1"/>
      </rPr>
      <t xml:space="preserve">HOSPITAL METROPOLITANO-FISCAL TITULAR </t>
    </r>
    <r>
      <rPr>
        <sz val="12"/>
        <color theme="1"/>
        <rFont val="Times New Roman"/>
        <family val="1"/>
      </rPr>
      <t xml:space="preserve">
</t>
    </r>
    <r>
      <rPr>
        <b/>
        <sz val="12"/>
        <color theme="1"/>
        <rFont val="Times New Roman"/>
        <family val="1"/>
      </rPr>
      <t>Luiz Fernando Alves dos Santos - Matrícula: 304845</t>
    </r>
    <r>
      <rPr>
        <sz val="12"/>
        <color theme="1"/>
        <rFont val="Times New Roman"/>
        <family val="1"/>
      </rPr>
      <t xml:space="preserve">
</t>
    </r>
    <r>
      <rPr>
        <b/>
        <sz val="12"/>
        <color theme="4" tint="-0.249977111117893"/>
        <rFont val="Times New Roman"/>
        <family val="1"/>
      </rPr>
      <t xml:space="preserve">HOSPITAL ESTADUAL SANTA CASA-FISCAL TITULAR 
</t>
    </r>
    <r>
      <rPr>
        <b/>
        <sz val="12"/>
        <rFont val="Times New Roman"/>
        <family val="1"/>
      </rPr>
      <t xml:space="preserve">Emanuel Santana Ardaia – Matrícula: 116009
</t>
    </r>
    <r>
      <rPr>
        <b/>
        <sz val="12"/>
        <color rgb="FF0070C0"/>
        <rFont val="Times New Roman"/>
        <family val="1"/>
      </rPr>
      <t xml:space="preserve">HOSPITAL REGIONAL DE RONDONÓPOLIS-FISCAL TITULAR
</t>
    </r>
    <r>
      <rPr>
        <b/>
        <sz val="12"/>
        <rFont val="Times New Roman"/>
        <family val="1"/>
      </rPr>
      <t xml:space="preserve">Eliane Miranda Bezerra Garcia - Matrícula: 115850
</t>
    </r>
    <r>
      <rPr>
        <b/>
        <sz val="12"/>
        <color rgb="FF0070C0"/>
        <rFont val="Times New Roman"/>
        <family val="1"/>
      </rPr>
      <t xml:space="preserve">HOSPITAL REGIONAL DE CÁCERES -FISCAL DE CONTRATO
FISCAL TITULAR </t>
    </r>
    <r>
      <rPr>
        <b/>
        <sz val="12"/>
        <rFont val="Times New Roman"/>
        <family val="1"/>
      </rPr>
      <t xml:space="preserve">
Vagner Ferreira Barbosa - Matrícula: 2971041
</t>
    </r>
    <r>
      <rPr>
        <b/>
        <sz val="12"/>
        <color rgb="FF0070C0"/>
        <rFont val="Times New Roman"/>
        <family val="1"/>
      </rPr>
      <t>HOSPITAL REGIONAL DE SORRISO -</t>
    </r>
    <r>
      <rPr>
        <b/>
        <sz val="12"/>
        <rFont val="Times New Roman"/>
        <family val="1"/>
      </rPr>
      <t xml:space="preserve"> </t>
    </r>
    <r>
      <rPr>
        <b/>
        <sz val="12"/>
        <color rgb="FF0070C0"/>
        <rFont val="Times New Roman"/>
        <family val="1"/>
      </rPr>
      <t>FISCAL TITULAR</t>
    </r>
    <r>
      <rPr>
        <b/>
        <sz val="12"/>
        <rFont val="Times New Roman"/>
        <family val="1"/>
      </rPr>
      <t xml:space="preserve"> 
Dirceu Wagner - Matrícula 117542
</t>
    </r>
    <r>
      <rPr>
        <b/>
        <sz val="12"/>
        <color theme="4" tint="-0.249977111117893"/>
        <rFont val="Times New Roman"/>
        <family val="1"/>
      </rPr>
      <t xml:space="preserve">HOSPITAL REGIONAL DE SINOP - FISCAL TITULAR 
</t>
    </r>
    <r>
      <rPr>
        <b/>
        <sz val="12"/>
        <rFont val="Times New Roman"/>
        <family val="1"/>
      </rPr>
      <t>Paola Rosoely Gil Espina - Matrícula: 292204</t>
    </r>
    <r>
      <rPr>
        <b/>
        <sz val="12"/>
        <color theme="4" tint="-0.249977111117893"/>
        <rFont val="Times New Roman"/>
        <family val="1"/>
      </rPr>
      <t xml:space="preserve">
HOSPITAL REGIONAL DE ALTA FLORESTA -FISCAL TITULAR 
</t>
    </r>
    <r>
      <rPr>
        <b/>
        <sz val="12"/>
        <rFont val="Times New Roman"/>
        <family val="1"/>
      </rPr>
      <t>Elisiane dos Santos Fontanive - Matrícula: 281176</t>
    </r>
    <r>
      <rPr>
        <b/>
        <sz val="12"/>
        <color theme="4" tint="-0.249977111117893"/>
        <rFont val="Times New Roman"/>
        <family val="1"/>
      </rPr>
      <t xml:space="preserve">
HOSPITAL REGIONAL DE COLÍDER - FISCAL TITULAR 
</t>
    </r>
    <r>
      <rPr>
        <b/>
        <sz val="12"/>
        <rFont val="Times New Roman"/>
        <family val="1"/>
      </rPr>
      <t>Abimael Baptista Ribeiro - Matrícula: 281385</t>
    </r>
    <r>
      <rPr>
        <b/>
        <sz val="12"/>
        <color theme="4" tint="-0.249977111117893"/>
        <rFont val="Times New Roman"/>
        <family val="1"/>
      </rPr>
      <t xml:space="preserve">
</t>
    </r>
  </si>
  <si>
    <r>
      <rPr>
        <b/>
        <sz val="12"/>
        <color theme="4" tint="-0.249977111117893"/>
        <rFont val="Times New Roman"/>
        <family val="1"/>
      </rPr>
      <t>HOSPITAL METROPOLITANO-SUPLENTE DE FISCAL- 
T</t>
    </r>
    <r>
      <rPr>
        <b/>
        <sz val="12"/>
        <rFont val="Times New Roman"/>
        <family val="1"/>
      </rPr>
      <t>ieli Schwantz Ribas - Matrícula: 296175</t>
    </r>
    <r>
      <rPr>
        <b/>
        <sz val="12"/>
        <color theme="1"/>
        <rFont val="Times New Roman"/>
        <family val="1"/>
      </rPr>
      <t xml:space="preserve">
</t>
    </r>
    <r>
      <rPr>
        <b/>
        <sz val="12"/>
        <color theme="4" tint="-0.249977111117893"/>
        <rFont val="Times New Roman"/>
        <family val="1"/>
      </rPr>
      <t xml:space="preserve">HOSPITAL ESTADUAL SANTA CASA
SUPLENTE DE FISCAL
</t>
    </r>
    <r>
      <rPr>
        <b/>
        <sz val="12"/>
        <rFont val="Times New Roman"/>
        <family val="1"/>
      </rPr>
      <t xml:space="preserve">Thiago Alexandre de Arruda Pacheco - Matrícula: 299671/
</t>
    </r>
    <r>
      <rPr>
        <b/>
        <sz val="12"/>
        <color rgb="FF0070C0"/>
        <rFont val="Times New Roman"/>
        <family val="1"/>
      </rPr>
      <t xml:space="preserve">HOSPITAL REGIONAL DE RONDONÓPOLIS- SUPLENTE DE FISCAL
</t>
    </r>
    <r>
      <rPr>
        <b/>
        <sz val="12"/>
        <rFont val="Times New Roman"/>
        <family val="1"/>
      </rPr>
      <t>Ricardo de Sousa Silva - Matrícula:
320313</t>
    </r>
    <r>
      <rPr>
        <b/>
        <sz val="12"/>
        <color rgb="FF0070C0"/>
        <rFont val="Times New Roman"/>
        <family val="1"/>
      </rPr>
      <t xml:space="preserve">
</t>
    </r>
    <r>
      <rPr>
        <b/>
        <sz val="12"/>
        <color theme="4" tint="-0.249977111117893"/>
        <rFont val="Times New Roman"/>
        <family val="1"/>
      </rPr>
      <t xml:space="preserve">HOSPITAL REGIONAL DE CÁCERES - SUPLENTE DE FISCAL
</t>
    </r>
    <r>
      <rPr>
        <b/>
        <sz val="12"/>
        <rFont val="Times New Roman"/>
        <family val="1"/>
      </rPr>
      <t xml:space="preserve">Ivan Rodrigues da Cruz - Matrícula: 282179
</t>
    </r>
    <r>
      <rPr>
        <b/>
        <sz val="12"/>
        <color rgb="FF0070C0"/>
        <rFont val="Times New Roman"/>
        <family val="1"/>
      </rPr>
      <t xml:space="preserve">HOSPITAL REGIONAL DE SORRISO - </t>
    </r>
    <r>
      <rPr>
        <b/>
        <sz val="12"/>
        <rFont val="Times New Roman"/>
        <family val="1"/>
      </rPr>
      <t>SUPLENTE DE FISCAL
Leonir Cleidione Simon - Matrícula: 86138</t>
    </r>
    <r>
      <rPr>
        <b/>
        <sz val="12"/>
        <color theme="4" tint="-0.249977111117893"/>
        <rFont val="Times New Roman"/>
        <family val="1"/>
      </rPr>
      <t xml:space="preserve">
</t>
    </r>
    <r>
      <rPr>
        <b/>
        <sz val="12"/>
        <color rgb="FF0070C0"/>
        <rFont val="Times New Roman"/>
        <family val="1"/>
      </rPr>
      <t>HOSPITAL REGIONAL DE SINOP -  SUPLENTE DE FISCAL</t>
    </r>
    <r>
      <rPr>
        <b/>
        <sz val="12"/>
        <color theme="1"/>
        <rFont val="Times New Roman"/>
        <family val="1"/>
      </rPr>
      <t xml:space="preserve">
Felipe Mantovani Strack - Matrícula: 296966
</t>
    </r>
    <r>
      <rPr>
        <b/>
        <sz val="12"/>
        <color rgb="FF0070C0"/>
        <rFont val="Times New Roman"/>
        <family val="1"/>
      </rPr>
      <t>HOSPITAL REGIONAL DE ALTA FLORESTA - SUPLENTE DE FISCAL</t>
    </r>
    <r>
      <rPr>
        <b/>
        <sz val="12"/>
        <color theme="1"/>
        <rFont val="Times New Roman"/>
        <family val="1"/>
      </rPr>
      <t xml:space="preserve">
Gilmar de Oliveira Macedo – Matrícula: 237242
</t>
    </r>
    <r>
      <rPr>
        <b/>
        <sz val="12"/>
        <color rgb="FF0070C0"/>
        <rFont val="Times New Roman"/>
        <family val="1"/>
      </rPr>
      <t xml:space="preserve">HOSPITAL REGIONAL DE COLÍDER - </t>
    </r>
    <r>
      <rPr>
        <b/>
        <sz val="12"/>
        <color theme="1"/>
        <rFont val="Times New Roman"/>
        <family val="1"/>
      </rPr>
      <t xml:space="preserve"> </t>
    </r>
    <r>
      <rPr>
        <b/>
        <sz val="12"/>
        <color rgb="FF0070C0"/>
        <rFont val="Times New Roman"/>
        <family val="1"/>
      </rPr>
      <t>SUPLENTE DE FISCAL</t>
    </r>
    <r>
      <rPr>
        <b/>
        <sz val="12"/>
        <color theme="1"/>
        <rFont val="Times New Roman"/>
        <family val="1"/>
      </rPr>
      <t xml:space="preserve">
Caio Pereira Martins - Matrícula: 86285/1</t>
    </r>
  </si>
  <si>
    <r>
      <rPr>
        <b/>
        <sz val="12"/>
        <color rgb="FF0070C0"/>
        <rFont val="Times New Roman"/>
        <family val="1"/>
      </rPr>
      <t>HOSPITAL METROPOLITANO-GESTOR DE CONTRATO</t>
    </r>
    <r>
      <rPr>
        <b/>
        <sz val="12"/>
        <color theme="1"/>
        <rFont val="Times New Roman"/>
        <family val="1"/>
      </rPr>
      <t xml:space="preserve">
Cristiane de Oliveira Rodrigues - Matrícula: 294874
</t>
    </r>
    <r>
      <rPr>
        <b/>
        <sz val="12"/>
        <color rgb="FF0070C0"/>
        <rFont val="Times New Roman"/>
        <family val="1"/>
      </rPr>
      <t>HOSPITAL ESTADUAL SANTA CASA - GESTOR DE CONTRATO</t>
    </r>
    <r>
      <rPr>
        <b/>
        <sz val="12"/>
        <color theme="1"/>
        <rFont val="Times New Roman"/>
        <family val="1"/>
      </rPr>
      <t xml:space="preserve">
 Patricia Dourado Neves - Matrícula: 60686
</t>
    </r>
    <r>
      <rPr>
        <b/>
        <sz val="12"/>
        <color rgb="FF0070C0"/>
        <rFont val="Times New Roman"/>
        <family val="1"/>
      </rPr>
      <t>HOSPITAL REGIONAL DE RONDONÓPOLIS- GESTOR DE CONTRATO</t>
    </r>
    <r>
      <rPr>
        <b/>
        <sz val="12"/>
        <color theme="1"/>
        <rFont val="Times New Roman"/>
        <family val="1"/>
      </rPr>
      <t xml:space="preserve">
Milena Borges Leal Polizel - Matrícula: 291719
</t>
    </r>
    <r>
      <rPr>
        <b/>
        <sz val="12"/>
        <color rgb="FF0070C0"/>
        <rFont val="Times New Roman"/>
        <family val="1"/>
      </rPr>
      <t>HOSPITAL REGIONAL DE CÁCERES - GESTOR DE CONTRATO</t>
    </r>
    <r>
      <rPr>
        <b/>
        <sz val="12"/>
        <color theme="1"/>
        <rFont val="Times New Roman"/>
        <family val="1"/>
      </rPr>
      <t xml:space="preserve">
Onair Azevedo Nogueira - Matrícula: 280800
</t>
    </r>
    <r>
      <rPr>
        <b/>
        <sz val="12"/>
        <color rgb="FF0070C0"/>
        <rFont val="Times New Roman"/>
        <family val="1"/>
      </rPr>
      <t>HOSPITAL REGIONAL DE SORRISO - GESTOR DE CONTRATO</t>
    </r>
    <r>
      <rPr>
        <b/>
        <sz val="12"/>
        <color theme="1"/>
        <rFont val="Times New Roman"/>
        <family val="1"/>
      </rPr>
      <t xml:space="preserve">
Ivone de Carvalho - Matricula: 90087
</t>
    </r>
    <r>
      <rPr>
        <b/>
        <sz val="12"/>
        <color rgb="FF0070C0"/>
        <rFont val="Times New Roman"/>
        <family val="1"/>
      </rPr>
      <t>HOSPITAL REGIONAL DE SINOP - GESTOR DE CONTRATO</t>
    </r>
    <r>
      <rPr>
        <b/>
        <sz val="12"/>
        <color theme="1"/>
        <rFont val="Times New Roman"/>
        <family val="1"/>
      </rPr>
      <t xml:space="preserve">
Jean Carlos Alencar da Silva - Matrícula:10624
</t>
    </r>
    <r>
      <rPr>
        <b/>
        <sz val="12"/>
        <color rgb="FF0070C0"/>
        <rFont val="Times New Roman"/>
        <family val="1"/>
      </rPr>
      <t>HOSPITAL REGIONAL DE ALTA FLORESTA - GESTOR DE CONTRATO</t>
    </r>
    <r>
      <rPr>
        <b/>
        <sz val="12"/>
        <color theme="1"/>
        <rFont val="Times New Roman"/>
        <family val="1"/>
      </rPr>
      <t xml:space="preserve">
Taniele Angelo Merchi – Matrícula: 305283
</t>
    </r>
    <r>
      <rPr>
        <b/>
        <sz val="12"/>
        <color rgb="FF0070C0"/>
        <rFont val="Times New Roman"/>
        <family val="1"/>
      </rPr>
      <t xml:space="preserve">HOSPITAL REGIONAL DE COLÍDER - GESTOR DE CONTRATO
</t>
    </r>
    <r>
      <rPr>
        <b/>
        <sz val="12"/>
        <rFont val="Times New Roman"/>
        <family val="1"/>
      </rPr>
      <t>Grazielle Scarpin Guimarães - Matrícula: 59513</t>
    </r>
  </si>
  <si>
    <r>
      <rPr>
        <b/>
        <sz val="12"/>
        <color rgb="FF0070C0"/>
        <rFont val="Times New Roman"/>
        <family val="1"/>
      </rPr>
      <t xml:space="preserve">HOSPITAL METROPOLITANO-SUPLENTE DE FISCAL- </t>
    </r>
    <r>
      <rPr>
        <b/>
        <sz val="12"/>
        <color theme="1"/>
        <rFont val="Times New Roman"/>
        <family val="1"/>
      </rPr>
      <t xml:space="preserve">
Tieli Schwantz Ribas - Matrícula: 296175
</t>
    </r>
    <r>
      <rPr>
        <b/>
        <sz val="12"/>
        <color rgb="FF0070C0"/>
        <rFont val="Times New Roman"/>
        <family val="1"/>
      </rPr>
      <t>HOSPITAL ESTADUAL SANTA CASA - SUPLENTE DE FISCAL</t>
    </r>
    <r>
      <rPr>
        <b/>
        <sz val="12"/>
        <color theme="1"/>
        <rFont val="Times New Roman"/>
        <family val="1"/>
      </rPr>
      <t xml:space="preserve">
Igor Luiz Nunes Silva -Matrícula: 308563
</t>
    </r>
    <r>
      <rPr>
        <b/>
        <sz val="12"/>
        <color rgb="FF0070C0"/>
        <rFont val="Times New Roman"/>
        <family val="1"/>
      </rPr>
      <t>HOSPITAL REGIONAL DE RONDONÓPOLIS- SUPLENTE DE FISCAL</t>
    </r>
    <r>
      <rPr>
        <b/>
        <sz val="12"/>
        <color theme="1"/>
        <rFont val="Times New Roman"/>
        <family val="1"/>
      </rPr>
      <t xml:space="preserve">
Thiago Alexandre de Arruda Pacheco - Matrícula: 299671/1
</t>
    </r>
    <r>
      <rPr>
        <b/>
        <sz val="12"/>
        <color rgb="FF0070C0"/>
        <rFont val="Times New Roman"/>
        <family val="1"/>
      </rPr>
      <t>HOSPITAL REGIONAL DE CÁCERES - SUPLENTE DE FISCAL</t>
    </r>
    <r>
      <rPr>
        <b/>
        <sz val="12"/>
        <color theme="1"/>
        <rFont val="Times New Roman"/>
        <family val="1"/>
      </rPr>
      <t xml:space="preserve">
Ivan Rodrigues da Cruz - Matrícula: 282179
</t>
    </r>
    <r>
      <rPr>
        <b/>
        <sz val="12"/>
        <color rgb="FF0070C0"/>
        <rFont val="Times New Roman"/>
        <family val="1"/>
      </rPr>
      <t>HOSPITAL REGIONAL DE SORRISO - SUPLENTE DE FISCAL</t>
    </r>
    <r>
      <rPr>
        <b/>
        <sz val="12"/>
        <color theme="1"/>
        <rFont val="Times New Roman"/>
        <family val="1"/>
      </rPr>
      <t xml:space="preserve">
Leonir Cleidione Simon - Matrícula: 86138
</t>
    </r>
    <r>
      <rPr>
        <b/>
        <sz val="12"/>
        <color rgb="FF0070C0"/>
        <rFont val="Times New Roman"/>
        <family val="1"/>
      </rPr>
      <t>HOSPITAL REGIONAL DE SINOP -  SUPLENTE DE FISCAL</t>
    </r>
    <r>
      <rPr>
        <b/>
        <sz val="12"/>
        <color theme="1"/>
        <rFont val="Times New Roman"/>
        <family val="1"/>
      </rPr>
      <t xml:space="preserve">
Felipe Mantovani Strack - Matrícula: 296966
</t>
    </r>
    <r>
      <rPr>
        <b/>
        <sz val="12"/>
        <color rgb="FF0070C0"/>
        <rFont val="Times New Roman"/>
        <family val="1"/>
      </rPr>
      <t>HOSPITAL REGIONAL DE ALTA FLORESTA - SUPLENTE DE FISCAL</t>
    </r>
    <r>
      <rPr>
        <b/>
        <sz val="12"/>
        <color theme="1"/>
        <rFont val="Times New Roman"/>
        <family val="1"/>
      </rPr>
      <t xml:space="preserve">
Augusto Grandi Borges - Matrícula: 281158
</t>
    </r>
    <r>
      <rPr>
        <b/>
        <sz val="12"/>
        <color rgb="FF0070C0"/>
        <rFont val="Times New Roman"/>
        <family val="1"/>
      </rPr>
      <t>HOSPITAL REGIONAL DE COLÍDER -  SUPLENTE DE FISCAL</t>
    </r>
    <r>
      <rPr>
        <b/>
        <sz val="12"/>
        <color theme="1"/>
        <rFont val="Times New Roman"/>
        <family val="1"/>
      </rPr>
      <t xml:space="preserve">
Caio Pereira Martins - Matrícula: 86285/1</t>
    </r>
  </si>
  <si>
    <r>
      <rPr>
        <b/>
        <sz val="12"/>
        <color rgb="FF0070C0"/>
        <rFont val="Times New Roman"/>
        <family val="1"/>
      </rPr>
      <t xml:space="preserve">GESTOR DO CONTRATO
</t>
    </r>
    <r>
      <rPr>
        <b/>
        <sz val="12"/>
        <color rgb="FF0000FF"/>
        <rFont val="Times New Roman"/>
        <family val="1"/>
      </rPr>
      <t>Milena Borges Leal Polizel - Matrícula: 291719</t>
    </r>
    <r>
      <rPr>
        <b/>
        <sz val="12"/>
        <color rgb="FF0070C0"/>
        <rFont val="Times New Roman"/>
        <family val="1"/>
      </rPr>
      <t xml:space="preserve">
HOSPITAL METROPOLITANO-GESTOR DE CONTRATO</t>
    </r>
    <r>
      <rPr>
        <b/>
        <sz val="12"/>
        <color theme="1"/>
        <rFont val="Times New Roman"/>
        <family val="1"/>
      </rPr>
      <t xml:space="preserve">
Cristiane de Oliveira Rodrigues - Matrícula: 294874
</t>
    </r>
    <r>
      <rPr>
        <b/>
        <sz val="12"/>
        <color rgb="FF0070C0"/>
        <rFont val="Times New Roman"/>
        <family val="1"/>
      </rPr>
      <t>HOSPITAL ESTADUAL SANTA CASA - GESTOR DE CONTRATO</t>
    </r>
    <r>
      <rPr>
        <b/>
        <sz val="12"/>
        <color theme="1"/>
        <rFont val="Times New Roman"/>
        <family val="1"/>
      </rPr>
      <t xml:space="preserve">
</t>
    </r>
    <r>
      <rPr>
        <b/>
        <sz val="12"/>
        <rFont val="Times New Roman"/>
        <family val="1"/>
      </rPr>
      <t xml:space="preserve"> Patricia Dourado Neves - Matrícula: 60686</t>
    </r>
    <r>
      <rPr>
        <b/>
        <sz val="12"/>
        <color theme="1"/>
        <rFont val="Times New Roman"/>
        <family val="1"/>
      </rPr>
      <t xml:space="preserve">
</t>
    </r>
    <r>
      <rPr>
        <b/>
        <sz val="12"/>
        <color rgb="FF0070C0"/>
        <rFont val="Times New Roman"/>
        <family val="1"/>
      </rPr>
      <t>HOSPITAL REGIONAL DE RONDONÓPOLIS- GESTOR DE CONTRATO</t>
    </r>
    <r>
      <rPr>
        <b/>
        <sz val="12"/>
        <color theme="1"/>
        <rFont val="Times New Roman"/>
        <family val="1"/>
      </rPr>
      <t xml:space="preserve">
Milena Borges Leal Polizel - Matrícula: 291719
</t>
    </r>
    <r>
      <rPr>
        <b/>
        <sz val="12"/>
        <color rgb="FF0070C0"/>
        <rFont val="Times New Roman"/>
        <family val="1"/>
      </rPr>
      <t>HOSPITAL REGIONAL DE CÁCERES - GESTOR DE CONTRATO</t>
    </r>
    <r>
      <rPr>
        <b/>
        <sz val="12"/>
        <color theme="1"/>
        <rFont val="Times New Roman"/>
        <family val="1"/>
      </rPr>
      <t xml:space="preserve">
Onair Azevedo Nogueira - Matrícula: 280800
</t>
    </r>
    <r>
      <rPr>
        <b/>
        <sz val="12"/>
        <color rgb="FF0070C0"/>
        <rFont val="Times New Roman"/>
        <family val="1"/>
      </rPr>
      <t>HOSPITAL REGIONAL DE SORRISO - GESTOR DE CONTRATO</t>
    </r>
    <r>
      <rPr>
        <b/>
        <sz val="12"/>
        <color theme="1"/>
        <rFont val="Times New Roman"/>
        <family val="1"/>
      </rPr>
      <t xml:space="preserve">
Ivone de Carvalho - Matricula: 90087
</t>
    </r>
    <r>
      <rPr>
        <b/>
        <sz val="12"/>
        <color rgb="FF0070C0"/>
        <rFont val="Times New Roman"/>
        <family val="1"/>
      </rPr>
      <t>HOSPITAL REGIONAL DE SINOP - GESTOR DE CONTRATO</t>
    </r>
    <r>
      <rPr>
        <b/>
        <sz val="12"/>
        <color theme="1"/>
        <rFont val="Times New Roman"/>
        <family val="1"/>
      </rPr>
      <t xml:space="preserve">
Jean Carlos Alencar da Silva - Matrícula:10624
</t>
    </r>
    <r>
      <rPr>
        <b/>
        <sz val="12"/>
        <color rgb="FF0070C0"/>
        <rFont val="Times New Roman"/>
        <family val="1"/>
      </rPr>
      <t>HOSPITAL REGIONAL DE ALTA FLORESTA - GESTOR DE CONTRATO</t>
    </r>
    <r>
      <rPr>
        <b/>
        <sz val="12"/>
        <color theme="1"/>
        <rFont val="Times New Roman"/>
        <family val="1"/>
      </rPr>
      <t xml:space="preserve">
Sonia Vanice Gonçalves Marques - Matrícula: 127771
</t>
    </r>
    <r>
      <rPr>
        <b/>
        <sz val="12"/>
        <color rgb="FF0070C0"/>
        <rFont val="Times New Roman"/>
        <family val="1"/>
      </rPr>
      <t xml:space="preserve">HOSPITAL REGIONAL DE COLÍDER - GESTOR DE CONTRATO
</t>
    </r>
    <r>
      <rPr>
        <b/>
        <sz val="12"/>
        <rFont val="Times New Roman"/>
        <family val="1"/>
      </rPr>
      <t>Grazielle Scarpin Guimarães - Matrícula: 59513</t>
    </r>
  </si>
  <si>
    <r>
      <rPr>
        <b/>
        <sz val="12"/>
        <color rgb="FF0070C0"/>
        <rFont val="Times New Roman"/>
        <family val="1"/>
      </rPr>
      <t xml:space="preserve">FISCAL SUPLENTE
Ricardo de Sousa Silva - Matrícula: 320313
HOSPITAL METROPOLITANO-SUPLENTE DE FISCAL- </t>
    </r>
    <r>
      <rPr>
        <b/>
        <sz val="12"/>
        <color theme="1"/>
        <rFont val="Times New Roman"/>
        <family val="1"/>
      </rPr>
      <t xml:space="preserve">
Tieli Schwantz Ribas - Matrícula: 296175
</t>
    </r>
    <r>
      <rPr>
        <b/>
        <sz val="12"/>
        <color rgb="FF0070C0"/>
        <rFont val="Times New Roman"/>
        <family val="1"/>
      </rPr>
      <t>HOSPITAL ESTADUAL SANTA CASA - SUPLENTE DE FISCAL</t>
    </r>
    <r>
      <rPr>
        <b/>
        <sz val="12"/>
        <color theme="1"/>
        <rFont val="Times New Roman"/>
        <family val="1"/>
      </rPr>
      <t xml:space="preserve">
Thiago Alexandre de Arruda Pacheco - Matrícula: 299671/
</t>
    </r>
    <r>
      <rPr>
        <b/>
        <sz val="12"/>
        <color rgb="FF0070C0"/>
        <rFont val="Times New Roman"/>
        <family val="1"/>
      </rPr>
      <t>HOSPITAL REGIONAL DE RONDONÓPOLIS- SUPLENTE DE FISCAL</t>
    </r>
    <r>
      <rPr>
        <b/>
        <sz val="12"/>
        <color theme="1"/>
        <rFont val="Times New Roman"/>
        <family val="1"/>
      </rPr>
      <t xml:space="preserve">
Thiago Alexandre de Arruda Pacheco - Matrícula: 299671/1
</t>
    </r>
    <r>
      <rPr>
        <b/>
        <sz val="12"/>
        <color rgb="FF0070C0"/>
        <rFont val="Times New Roman"/>
        <family val="1"/>
      </rPr>
      <t>HOSPITAL REGIONAL DE CÁCERES - SUPLENTE DE FISCAL</t>
    </r>
    <r>
      <rPr>
        <b/>
        <sz val="12"/>
        <color theme="1"/>
        <rFont val="Times New Roman"/>
        <family val="1"/>
      </rPr>
      <t xml:space="preserve">
Adaubiane Kemily de Moraes Campos - Matrícula: 315616
</t>
    </r>
    <r>
      <rPr>
        <b/>
        <sz val="12"/>
        <color rgb="FF0070C0"/>
        <rFont val="Times New Roman"/>
        <family val="1"/>
      </rPr>
      <t>HOSPITAL REGIONAL DE SORRISO - SUPLENTE DE FISCAL</t>
    </r>
    <r>
      <rPr>
        <b/>
        <sz val="12"/>
        <color theme="1"/>
        <rFont val="Times New Roman"/>
        <family val="1"/>
      </rPr>
      <t xml:space="preserve">
Adriane Spezia – Matrícula: 118067
</t>
    </r>
    <r>
      <rPr>
        <b/>
        <sz val="12"/>
        <color rgb="FF0070C0"/>
        <rFont val="Times New Roman"/>
        <family val="1"/>
      </rPr>
      <t>HOSPITAL REGIONAL DE SINOP -  SUPLENTE DE FISCAL</t>
    </r>
    <r>
      <rPr>
        <b/>
        <sz val="12"/>
        <color theme="1"/>
        <rFont val="Times New Roman"/>
        <family val="1"/>
      </rPr>
      <t xml:space="preserve">
Felipe Mantovani Strack - Matrícula: 296966
</t>
    </r>
    <r>
      <rPr>
        <b/>
        <sz val="12"/>
        <color rgb="FF0070C0"/>
        <rFont val="Times New Roman"/>
        <family val="1"/>
      </rPr>
      <t>HOSPITAL REGIONAL DE ALTA FLORESTA - SUPLENTE DE FISCAL</t>
    </r>
    <r>
      <rPr>
        <b/>
        <sz val="12"/>
        <color theme="1"/>
        <rFont val="Times New Roman"/>
        <family val="1"/>
      </rPr>
      <t xml:space="preserve">
Augusto Grandi Borges - Matrícula: 281158
</t>
    </r>
    <r>
      <rPr>
        <b/>
        <sz val="12"/>
        <color rgb="FF0070C0"/>
        <rFont val="Times New Roman"/>
        <family val="1"/>
      </rPr>
      <t>HOSPITAL REGIONAL DE COLÍDER -  SUPLENTE DE FISCAL</t>
    </r>
    <r>
      <rPr>
        <b/>
        <sz val="12"/>
        <color theme="1"/>
        <rFont val="Times New Roman"/>
        <family val="1"/>
      </rPr>
      <t xml:space="preserve">
Agnaldo Adriano Gigliotti - Matrícula: 64695</t>
    </r>
  </si>
  <si>
    <r>
      <rPr>
        <b/>
        <sz val="12"/>
        <color rgb="FF0000FF"/>
        <rFont val="Times New Roman"/>
        <family val="1"/>
      </rPr>
      <t>HOSPITAL REGIONAL DE ALTA FLORESTA</t>
    </r>
    <r>
      <rPr>
        <b/>
        <sz val="12"/>
        <color theme="1"/>
        <rFont val="Times New Roman"/>
        <family val="1"/>
      </rPr>
      <t xml:space="preserve">
Camila Domingues - Matrícula: 260298</t>
    </r>
  </si>
  <si>
    <r>
      <rPr>
        <b/>
        <sz val="12"/>
        <color rgb="FF0000FF"/>
        <rFont val="Times New Roman"/>
        <family val="1"/>
      </rPr>
      <t xml:space="preserve">HOSPITAL REGIONAL DE ALTA FLORESTA
</t>
    </r>
    <r>
      <rPr>
        <b/>
        <sz val="12"/>
        <rFont val="Times New Roman"/>
        <family val="1"/>
      </rPr>
      <t>Augusto</t>
    </r>
    <r>
      <rPr>
        <b/>
        <sz val="12"/>
        <color theme="1"/>
        <rFont val="Times New Roman"/>
        <family val="1"/>
      </rPr>
      <t xml:space="preserve"> Grandi Borges - Matrícula: 281158</t>
    </r>
  </si>
  <si>
    <r>
      <rPr>
        <b/>
        <sz val="12"/>
        <color rgb="FF0000FF"/>
        <rFont val="Times New Roman"/>
        <family val="1"/>
      </rPr>
      <t>HOSPITAL SANTA CASA</t>
    </r>
    <r>
      <rPr>
        <b/>
        <sz val="12"/>
        <color theme="1"/>
        <rFont val="Times New Roman"/>
        <family val="1"/>
      </rPr>
      <t xml:space="preserve">
Patricia Dourados Neves - Matrícula 60686</t>
    </r>
  </si>
  <si>
    <r>
      <rPr>
        <b/>
        <sz val="12"/>
        <color rgb="FF0000FF"/>
        <rFont val="Times New Roman"/>
        <family val="1"/>
      </rPr>
      <t>HOSPITAL SANTA CASA</t>
    </r>
    <r>
      <rPr>
        <b/>
        <sz val="12"/>
        <color theme="1"/>
        <rFont val="Times New Roman"/>
        <family val="1"/>
      </rPr>
      <t xml:space="preserve">
Alexandra Francielle de Moraes –  Matrícula: 303556</t>
    </r>
  </si>
  <si>
    <r>
      <rPr>
        <b/>
        <sz val="12"/>
        <color rgb="FF0000FF"/>
        <rFont val="Times New Roman"/>
        <family val="1"/>
      </rPr>
      <t>HOSPITAL SANTA CASA</t>
    </r>
    <r>
      <rPr>
        <b/>
        <sz val="12"/>
        <color theme="1"/>
        <rFont val="Times New Roman"/>
        <family val="1"/>
      </rPr>
      <t xml:space="preserve">
Jessica Calistro Cezar Sagin - Matrícula: 304952</t>
    </r>
  </si>
  <si>
    <r>
      <t>CONTRATAÇÃO DE EMPRESA ESPECIALIZADA NA PRESTAÇÃO DE SERVIÇOS MÉDICOS EM UROLOGIA, POR MEIO DE PROFISSIONAIS QUALIFICADOS, NO ÂMBITO DO HOSPITAL REGIONAL DE ALTA FLORESTA “ALBERT SABIN”, SOB GESTÃO DIRETA DA SECRETARIA DE ESTADO DE SAÚDE DE MATO GROSSO</t>
    </r>
    <r>
      <rPr>
        <sz val="12"/>
        <color rgb="FF000000"/>
        <rFont val="Times New Roman"/>
        <family val="1"/>
      </rPr>
      <t xml:space="preserve">. </t>
    </r>
  </si>
  <si>
    <r>
      <rPr>
        <b/>
        <sz val="12"/>
        <color rgb="FF4D88E9"/>
        <rFont val="Times New Roman"/>
        <family val="1"/>
      </rPr>
      <t>HOSPITAL SANTA CASA</t>
    </r>
    <r>
      <rPr>
        <b/>
        <sz val="12"/>
        <color theme="1"/>
        <rFont val="Times New Roman"/>
        <family val="1"/>
      </rPr>
      <t xml:space="preserve">
Rosemeire Melo Cavalheiro - Matrícula: 304469</t>
    </r>
  </si>
  <si>
    <r>
      <t xml:space="preserve">“Aquisição de bens permanentes, EQUIPAMENTOS HOSPITALARES – LISTA 1, </t>
    </r>
    <r>
      <rPr>
        <sz val="12"/>
        <color rgb="FF000000"/>
        <rFont val="Times New Roman"/>
        <family val="1"/>
      </rPr>
      <t xml:space="preserve">incluindo entrega, montagem, instalações, treinamento assistência técnica e garantia”, </t>
    </r>
    <r>
      <rPr>
        <sz val="12"/>
        <color theme="1"/>
        <rFont val="Times New Roman"/>
        <family val="1"/>
      </rPr>
      <t>para atender as necessidades dos hospitais sob a gestão da Secretaria de Estado de Saúde de Mato Grosso.</t>
    </r>
  </si>
  <si>
    <r>
      <rPr>
        <b/>
        <sz val="12"/>
        <color theme="4" tint="-0.249977111117893"/>
        <rFont val="Times New Roman"/>
        <family val="1"/>
      </rPr>
      <t>HOSPITAL METROPOLITANO -</t>
    </r>
    <r>
      <rPr>
        <b/>
        <sz val="12"/>
        <color theme="1"/>
        <rFont val="Times New Roman"/>
        <family val="1"/>
      </rPr>
      <t xml:space="preserve">
GESTOR DE CONTRATO
Cristiane de Oliveira Rodrigues - Matrícula: 294874
</t>
    </r>
    <r>
      <rPr>
        <b/>
        <sz val="12"/>
        <color theme="4" tint="-0.249977111117893"/>
        <rFont val="Times New Roman"/>
        <family val="1"/>
      </rPr>
      <t>HOSPITAL ESTADUAL SANTA CASA</t>
    </r>
    <r>
      <rPr>
        <b/>
        <sz val="12"/>
        <color theme="1"/>
        <rFont val="Times New Roman"/>
        <family val="1"/>
      </rPr>
      <t xml:space="preserve">
GESTOR DE CONTRATO
Patricia Dourado Neves - Matrícula: 60686
</t>
    </r>
    <r>
      <rPr>
        <b/>
        <sz val="12"/>
        <color theme="4" tint="-0.249977111117893"/>
        <rFont val="Times New Roman"/>
        <family val="1"/>
      </rPr>
      <t>H. R. DE RONDONÓPOLIS</t>
    </r>
    <r>
      <rPr>
        <b/>
        <sz val="12"/>
        <color theme="1"/>
        <rFont val="Times New Roman"/>
        <family val="1"/>
      </rPr>
      <t xml:space="preserve">
GESTOR DE CONTRATO
Milena Borges Leal Polizel - Matrícula: 291719
</t>
    </r>
    <r>
      <rPr>
        <b/>
        <sz val="12"/>
        <color theme="4" tint="-0.249977111117893"/>
        <rFont val="Times New Roman"/>
        <family val="1"/>
      </rPr>
      <t>HR DE CÁCERES</t>
    </r>
    <r>
      <rPr>
        <b/>
        <sz val="12"/>
        <color theme="1"/>
        <rFont val="Times New Roman"/>
        <family val="1"/>
      </rPr>
      <t xml:space="preserve">
GESTOR DE CONTRATO
Onair Azevedo Nogueira - Matrícula: 280800
</t>
    </r>
    <r>
      <rPr>
        <b/>
        <sz val="12"/>
        <color theme="4" tint="-0.249977111117893"/>
        <rFont val="Times New Roman"/>
        <family val="1"/>
      </rPr>
      <t>HR DE SORRISO</t>
    </r>
    <r>
      <rPr>
        <b/>
        <sz val="12"/>
        <color theme="1"/>
        <rFont val="Times New Roman"/>
        <family val="1"/>
      </rPr>
      <t xml:space="preserve">
GESTOR DE CONTRATO
Ivone de Carvalho - Matricula: 90087
</t>
    </r>
    <r>
      <rPr>
        <b/>
        <sz val="12"/>
        <color theme="4" tint="-0.249977111117893"/>
        <rFont val="Times New Roman"/>
        <family val="1"/>
      </rPr>
      <t>HR DE SINOP</t>
    </r>
    <r>
      <rPr>
        <b/>
        <sz val="12"/>
        <color theme="1"/>
        <rFont val="Times New Roman"/>
        <family val="1"/>
      </rPr>
      <t xml:space="preserve">
GESTOR DE CONTRATO
Jean Carlos Alencar da Silva - Matrícula:10624
</t>
    </r>
    <r>
      <rPr>
        <b/>
        <sz val="12"/>
        <color theme="4" tint="-0.249977111117893"/>
        <rFont val="Times New Roman"/>
        <family val="1"/>
      </rPr>
      <t>HR DE ALTA FLORESTA</t>
    </r>
    <r>
      <rPr>
        <b/>
        <sz val="12"/>
        <color theme="1"/>
        <rFont val="Times New Roman"/>
        <family val="1"/>
      </rPr>
      <t xml:space="preserve">
GESTOR DE CONTRATO
Sonia Vanice Gonçalves Marques - Matrícula: 127771
</t>
    </r>
    <r>
      <rPr>
        <b/>
        <sz val="12"/>
        <color theme="4" tint="-0.249977111117893"/>
        <rFont val="Times New Roman"/>
        <family val="1"/>
      </rPr>
      <t>HR DE COLÍDER</t>
    </r>
    <r>
      <rPr>
        <b/>
        <sz val="12"/>
        <color theme="1"/>
        <rFont val="Times New Roman"/>
        <family val="1"/>
      </rPr>
      <t xml:space="preserve">
GESTOR DE CONTRATO
Grazielle Scarpin Guimarães - Matrícula: 59513</t>
    </r>
  </si>
  <si>
    <r>
      <rPr>
        <b/>
        <sz val="12"/>
        <color theme="4" tint="-0.249977111117893"/>
        <rFont val="Times New Roman"/>
        <family val="1"/>
      </rPr>
      <t>HOSPITAL METROPOLITANO</t>
    </r>
    <r>
      <rPr>
        <b/>
        <sz val="12"/>
        <color theme="1"/>
        <rFont val="Times New Roman"/>
        <family val="1"/>
      </rPr>
      <t xml:space="preserve">
SUPLENTE DE FISCAL - Emerson Lafaiete de Sousa Sanchez - Matrícula: 326562
</t>
    </r>
    <r>
      <rPr>
        <b/>
        <sz val="12"/>
        <color theme="4" tint="-0.249977111117893"/>
        <rFont val="Times New Roman"/>
        <family val="1"/>
      </rPr>
      <t>HOSPITAL ESTADUAL SANTA CASA</t>
    </r>
    <r>
      <rPr>
        <b/>
        <sz val="12"/>
        <color theme="1"/>
        <rFont val="Times New Roman"/>
        <family val="1"/>
      </rPr>
      <t xml:space="preserve">
SUPLENTE DE FISCAL - Emanuel Santana Ardaia – Matrícula: 116009
</t>
    </r>
    <r>
      <rPr>
        <b/>
        <sz val="12"/>
        <color theme="4" tint="-0.249977111117893"/>
        <rFont val="Times New Roman"/>
        <family val="1"/>
      </rPr>
      <t>H. R. DE RONDONÓPOLIS</t>
    </r>
    <r>
      <rPr>
        <b/>
        <sz val="12"/>
        <color theme="1"/>
        <rFont val="Times New Roman"/>
        <family val="1"/>
      </rPr>
      <t xml:space="preserve">
SUPLENTE DE FISCAL - Magdali Marinho de Faria - Matrícula: 108988
</t>
    </r>
    <r>
      <rPr>
        <b/>
        <sz val="12"/>
        <color theme="4" tint="-0.249977111117893"/>
        <rFont val="Times New Roman"/>
        <family val="1"/>
      </rPr>
      <t>HR DE CÁCERES</t>
    </r>
    <r>
      <rPr>
        <b/>
        <sz val="12"/>
        <color theme="1"/>
        <rFont val="Times New Roman"/>
        <family val="1"/>
      </rPr>
      <t xml:space="preserve">
SUPLENTE DE FISCAL - Adaubiane Kemily de Moraes Campos - MATRÍCULA: 315616
</t>
    </r>
    <r>
      <rPr>
        <b/>
        <sz val="12"/>
        <color theme="4" tint="-0.249977111117893"/>
        <rFont val="Times New Roman"/>
        <family val="1"/>
      </rPr>
      <t>HR DE SORRISO</t>
    </r>
    <r>
      <rPr>
        <b/>
        <sz val="12"/>
        <color theme="1"/>
        <rFont val="Times New Roman"/>
        <family val="1"/>
      </rPr>
      <t xml:space="preserve">
SUPLENTE DE FISCAL - Patricia de Fátima Toloi - Matrícula: 285393
</t>
    </r>
    <r>
      <rPr>
        <b/>
        <sz val="12"/>
        <color theme="4" tint="-0.249977111117893"/>
        <rFont val="Times New Roman"/>
        <family val="1"/>
      </rPr>
      <t>HR DE SINOP</t>
    </r>
    <r>
      <rPr>
        <b/>
        <sz val="12"/>
        <color theme="1"/>
        <rFont val="Times New Roman"/>
        <family val="1"/>
      </rPr>
      <t xml:space="preserve">
SUPLENTE DE FISCAL - Leandson Carvalho Pereira - Matrícula:320252
</t>
    </r>
    <r>
      <rPr>
        <b/>
        <sz val="12"/>
        <color theme="4" tint="-0.249977111117893"/>
        <rFont val="Times New Roman"/>
        <family val="1"/>
      </rPr>
      <t>HR DE ALTA FLOREST</t>
    </r>
    <r>
      <rPr>
        <b/>
        <sz val="12"/>
        <color theme="1"/>
        <rFont val="Times New Roman"/>
        <family val="1"/>
      </rPr>
      <t xml:space="preserve">A
SUPLENTE DE FISCAL - Gilmar de Oliveira Macedo - Matrícula: 237242
</t>
    </r>
    <r>
      <rPr>
        <b/>
        <sz val="12"/>
        <color theme="4" tint="-0.249977111117893"/>
        <rFont val="Times New Roman"/>
        <family val="1"/>
      </rPr>
      <t>HR DE COLÍDER</t>
    </r>
    <r>
      <rPr>
        <b/>
        <sz val="12"/>
        <color theme="1"/>
        <rFont val="Times New Roman"/>
        <family val="1"/>
      </rPr>
      <t xml:space="preserve">
SUPLENTE DE FISCAL - Elizabeti de Oliveira Rodrigues - Matrícula: 43698</t>
    </r>
  </si>
  <si>
    <r>
      <t xml:space="preserve">HOSPITAL METROPOLITANO -
</t>
    </r>
    <r>
      <rPr>
        <b/>
        <sz val="12"/>
        <rFont val="Times New Roman"/>
        <family val="1"/>
      </rPr>
      <t>GESTOR DE CONTRATO
Cristiane de Oliveira Rodrigues - Matrícula: 294874</t>
    </r>
    <r>
      <rPr>
        <b/>
        <sz val="12"/>
        <color theme="4" tint="-0.249977111117893"/>
        <rFont val="Times New Roman"/>
        <family val="1"/>
      </rPr>
      <t xml:space="preserve">
HOSPITAL ESTADUAL SANTA CASA
</t>
    </r>
    <r>
      <rPr>
        <b/>
        <sz val="12"/>
        <rFont val="Times New Roman"/>
        <family val="1"/>
      </rPr>
      <t>GESTOR DE CONTRATO
Patricia Dourado Neves - Matrícula: 60686</t>
    </r>
    <r>
      <rPr>
        <b/>
        <sz val="12"/>
        <color theme="4" tint="-0.249977111117893"/>
        <rFont val="Times New Roman"/>
        <family val="1"/>
      </rPr>
      <t xml:space="preserve">
H. R. DE RONDONÓPOLIS
</t>
    </r>
    <r>
      <rPr>
        <b/>
        <sz val="12"/>
        <rFont val="Times New Roman"/>
        <family val="1"/>
      </rPr>
      <t>GESTOR DE CONTRATO
Milena Borges Leal Polizel - Matrícula: 291719</t>
    </r>
    <r>
      <rPr>
        <b/>
        <sz val="12"/>
        <color theme="4" tint="-0.249977111117893"/>
        <rFont val="Times New Roman"/>
        <family val="1"/>
      </rPr>
      <t xml:space="preserve">
HR DE CÁCERES
</t>
    </r>
    <r>
      <rPr>
        <b/>
        <sz val="12"/>
        <rFont val="Times New Roman"/>
        <family val="1"/>
      </rPr>
      <t>GESTOR DE CONTRATO
Onair Azevedo Nogueira - Matrícula: 280800</t>
    </r>
    <r>
      <rPr>
        <b/>
        <sz val="12"/>
        <color theme="4" tint="-0.249977111117893"/>
        <rFont val="Times New Roman"/>
        <family val="1"/>
      </rPr>
      <t xml:space="preserve">
HR DE SORRISO
</t>
    </r>
    <r>
      <rPr>
        <b/>
        <sz val="12"/>
        <rFont val="Times New Roman"/>
        <family val="1"/>
      </rPr>
      <t xml:space="preserve">GESTOR DE CONTRATO
Ivone de Carvalho - Matricula: 90087
</t>
    </r>
    <r>
      <rPr>
        <b/>
        <sz val="12"/>
        <color theme="4" tint="-0.249977111117893"/>
        <rFont val="Times New Roman"/>
        <family val="1"/>
      </rPr>
      <t xml:space="preserve">HR DE SINOP
</t>
    </r>
    <r>
      <rPr>
        <b/>
        <sz val="12"/>
        <rFont val="Times New Roman"/>
        <family val="1"/>
      </rPr>
      <t>GESTOR DE CONTRATO</t>
    </r>
    <r>
      <rPr>
        <b/>
        <sz val="12"/>
        <color theme="4" tint="-0.249977111117893"/>
        <rFont val="Times New Roman"/>
        <family val="1"/>
      </rPr>
      <t xml:space="preserve">
</t>
    </r>
    <r>
      <rPr>
        <b/>
        <sz val="12"/>
        <rFont val="Times New Roman"/>
        <family val="1"/>
      </rPr>
      <t>Jean Carlos Alencar da Silva - Matrícula:10624</t>
    </r>
    <r>
      <rPr>
        <b/>
        <sz val="12"/>
        <color theme="4" tint="-0.249977111117893"/>
        <rFont val="Times New Roman"/>
        <family val="1"/>
      </rPr>
      <t xml:space="preserve">
HR DE ALTA FLORESTA
</t>
    </r>
    <r>
      <rPr>
        <b/>
        <sz val="12"/>
        <rFont val="Times New Roman"/>
        <family val="1"/>
      </rPr>
      <t>GESTOR DE CONTRATO
Sonia Vanice Gonçalves Marques - Matrícula: 127771</t>
    </r>
    <r>
      <rPr>
        <b/>
        <sz val="12"/>
        <color theme="4" tint="-0.249977111117893"/>
        <rFont val="Times New Roman"/>
        <family val="1"/>
      </rPr>
      <t xml:space="preserve">
HR DE COLÍDER
</t>
    </r>
    <r>
      <rPr>
        <b/>
        <sz val="12"/>
        <rFont val="Times New Roman"/>
        <family val="1"/>
      </rPr>
      <t>GESTOR DE CONTRATO
Grazielle Scarpin Guimarães - Matrícula: 59513</t>
    </r>
  </si>
  <si>
    <r>
      <t xml:space="preserve">HOSPITAL METROPOLITANO
</t>
    </r>
    <r>
      <rPr>
        <b/>
        <sz val="12"/>
        <rFont val="Times New Roman"/>
        <family val="1"/>
      </rPr>
      <t>SUPLENTE DE FISCAL - Emerson Lafaiete de Sousa Sanchez - Matrícula: 326562</t>
    </r>
    <r>
      <rPr>
        <b/>
        <sz val="12"/>
        <color theme="4" tint="-0.249977111117893"/>
        <rFont val="Times New Roman"/>
        <family val="1"/>
      </rPr>
      <t xml:space="preserve">
HOSPITAL ESTADUAL SANTA CASA
</t>
    </r>
    <r>
      <rPr>
        <b/>
        <sz val="12"/>
        <rFont val="Times New Roman"/>
        <family val="1"/>
      </rPr>
      <t>SUPLENTE DE FISCAL - Thiago Alexandre de Arruda
Pacheco - Matrícula: 299671/1</t>
    </r>
    <r>
      <rPr>
        <b/>
        <sz val="12"/>
        <color theme="4" tint="-0.249977111117893"/>
        <rFont val="Times New Roman"/>
        <family val="1"/>
      </rPr>
      <t xml:space="preserve">
H. R. DE RONDONÓPOLIS
</t>
    </r>
    <r>
      <rPr>
        <b/>
        <sz val="12"/>
        <rFont val="Times New Roman"/>
        <family val="1"/>
      </rPr>
      <t>SUPLENTE DE FISCAL - Magdali Marinho de Faria - Matrícula: 108988</t>
    </r>
    <r>
      <rPr>
        <b/>
        <sz val="12"/>
        <color theme="4" tint="-0.249977111117893"/>
        <rFont val="Times New Roman"/>
        <family val="1"/>
      </rPr>
      <t xml:space="preserve">
HR DE CÁCERES
</t>
    </r>
    <r>
      <rPr>
        <b/>
        <sz val="12"/>
        <rFont val="Times New Roman"/>
        <family val="1"/>
      </rPr>
      <t>SUPLENTE DE FISCAL - Adaubiane Kemily de Moraes Campos - MATRÍCULA: 315616</t>
    </r>
    <r>
      <rPr>
        <b/>
        <sz val="12"/>
        <color theme="4" tint="-0.249977111117893"/>
        <rFont val="Times New Roman"/>
        <family val="1"/>
      </rPr>
      <t xml:space="preserve">
HR DE SORRISO
</t>
    </r>
    <r>
      <rPr>
        <b/>
        <sz val="12"/>
        <rFont val="Times New Roman"/>
        <family val="1"/>
      </rPr>
      <t>SUPLENTE DE FISCAL - Patricia de Fátima Toloi - Matrícula: 285393</t>
    </r>
    <r>
      <rPr>
        <b/>
        <sz val="12"/>
        <color theme="4" tint="-0.249977111117893"/>
        <rFont val="Times New Roman"/>
        <family val="1"/>
      </rPr>
      <t xml:space="preserve">
HR DE SINOP
</t>
    </r>
    <r>
      <rPr>
        <b/>
        <sz val="12"/>
        <rFont val="Times New Roman"/>
        <family val="1"/>
      </rPr>
      <t>SUPLENTE DE FISCAL - Leandson Carvalho Pereira - Matrícula:320252</t>
    </r>
    <r>
      <rPr>
        <b/>
        <sz val="12"/>
        <color theme="4" tint="-0.249977111117893"/>
        <rFont val="Times New Roman"/>
        <family val="1"/>
      </rPr>
      <t xml:space="preserve">
HR DE ALTA FLORESTA
</t>
    </r>
    <r>
      <rPr>
        <b/>
        <sz val="12"/>
        <rFont val="Times New Roman"/>
        <family val="1"/>
      </rPr>
      <t>SUPLENTE DE FISCAL - Gilmar de Oliveira Macedo - Matrícula: 237242</t>
    </r>
    <r>
      <rPr>
        <b/>
        <sz val="12"/>
        <color theme="4" tint="-0.249977111117893"/>
        <rFont val="Times New Roman"/>
        <family val="1"/>
      </rPr>
      <t xml:space="preserve">
HR DE COLÍDER
S</t>
    </r>
    <r>
      <rPr>
        <b/>
        <sz val="12"/>
        <rFont val="Times New Roman"/>
        <family val="1"/>
      </rPr>
      <t>UPLENTE DE FISCAL - Elizabeti de Oliveira Rodrigues - Matrícula: 43698</t>
    </r>
  </si>
  <si>
    <r>
      <t xml:space="preserve"> HOSPITAL REGIONAL DE COLIDER
</t>
    </r>
    <r>
      <rPr>
        <b/>
        <sz val="12"/>
        <rFont val="Times New Roman"/>
        <family val="1"/>
      </rPr>
      <t>Graziele Scarpin Guimarães - Matrícula: 59513</t>
    </r>
  </si>
  <si>
    <r>
      <t xml:space="preserve">HOSPITAL REGIONAL DE COLIDER
</t>
    </r>
    <r>
      <rPr>
        <b/>
        <sz val="12"/>
        <rFont val="Times New Roman"/>
        <family val="1"/>
      </rPr>
      <t>Willy Nascimento Barbosa - Matrícula: 281406</t>
    </r>
  </si>
  <si>
    <r>
      <t xml:space="preserve">HOSPITAL REGIONAL DE COLIDER
</t>
    </r>
    <r>
      <rPr>
        <b/>
        <sz val="12"/>
        <rFont val="Times New Roman"/>
        <family val="1"/>
      </rPr>
      <t>Daiane Renata Camargo - Matrícula: 281482</t>
    </r>
  </si>
  <si>
    <r>
      <rPr>
        <b/>
        <sz val="12"/>
        <color rgb="FF4D88E9"/>
        <rFont val="Times New Roman"/>
        <family val="1"/>
      </rPr>
      <t>HOSPITAL ESTADUAL LOUSITE FERREIRA DA SILVA</t>
    </r>
    <r>
      <rPr>
        <b/>
        <sz val="12"/>
        <color theme="1"/>
        <rFont val="Times New Roman"/>
        <family val="1"/>
      </rPr>
      <t xml:space="preserve">
Cristiane de Oliveira Rodrigues - Matrícula: 294874</t>
    </r>
  </si>
  <si>
    <r>
      <rPr>
        <b/>
        <sz val="12"/>
        <color rgb="FF4D88E9"/>
        <rFont val="Times New Roman"/>
        <family val="1"/>
      </rPr>
      <t>HOSPITAL ESTADUAL LOUSITE FERREIRA DA SILVA</t>
    </r>
    <r>
      <rPr>
        <b/>
        <sz val="12"/>
        <color theme="1"/>
        <rFont val="Times New Roman"/>
        <family val="1"/>
      </rPr>
      <t xml:space="preserve">
Ingrid Fernanda de Almeida - Matrícula: 321856/001</t>
    </r>
  </si>
  <si>
    <r>
      <rPr>
        <b/>
        <sz val="12"/>
        <color rgb="FF4D88E9"/>
        <rFont val="Times New Roman"/>
        <family val="1"/>
      </rPr>
      <t>HOSPITAL ESTADUAL LOUSITE FERREIRA DA SILVA</t>
    </r>
    <r>
      <rPr>
        <b/>
        <sz val="12"/>
        <color theme="1"/>
        <rFont val="Times New Roman"/>
        <family val="1"/>
      </rPr>
      <t xml:space="preserve">
Pedro Alvim Ruiz - Matrícula: 291146/2</t>
    </r>
  </si>
  <si>
    <r>
      <t xml:space="preserve">Grazielle Scarpin Guimarães – Matrícula: 59513
</t>
    </r>
    <r>
      <rPr>
        <b/>
        <sz val="12"/>
        <color rgb="FF0000FF"/>
        <rFont val="Times New Roman"/>
        <family val="1"/>
      </rPr>
      <t>HOSPITAL REGIONAL DE SINOP</t>
    </r>
    <r>
      <rPr>
        <b/>
        <sz val="12"/>
        <color theme="1"/>
        <rFont val="Times New Roman"/>
        <family val="1"/>
      </rPr>
      <t xml:space="preserve">
 Jean Carlos Alencar da Silva - Matricula: 106244
</t>
    </r>
    <r>
      <rPr>
        <b/>
        <sz val="12"/>
        <color rgb="FF0000FF"/>
        <rFont val="Times New Roman"/>
        <family val="1"/>
      </rPr>
      <t>HOSPITAL SANTA CASA</t>
    </r>
    <r>
      <rPr>
        <b/>
        <sz val="12"/>
        <color theme="1"/>
        <rFont val="Times New Roman"/>
        <family val="1"/>
      </rPr>
      <t xml:space="preserve">
Patrícia Dourado Neves – Matrícula: 60686
</t>
    </r>
    <r>
      <rPr>
        <b/>
        <sz val="12"/>
        <color rgb="FF0000FF"/>
        <rFont val="Times New Roman"/>
        <family val="1"/>
      </rPr>
      <t>HOSPITAL REGIONAL DE ALTA FLORESTA</t>
    </r>
    <r>
      <rPr>
        <b/>
        <sz val="12"/>
        <color theme="1"/>
        <rFont val="Times New Roman"/>
        <family val="1"/>
      </rPr>
      <t xml:space="preserve">
Taniele Angelo Mechi - Matrícula: 305283
</t>
    </r>
    <r>
      <rPr>
        <b/>
        <sz val="12"/>
        <color rgb="FF0000FF"/>
        <rFont val="Times New Roman"/>
        <family val="1"/>
      </rPr>
      <t>HOSPITAL REGIONAL DE SORRISO</t>
    </r>
    <r>
      <rPr>
        <b/>
        <sz val="12"/>
        <color theme="1"/>
        <rFont val="Times New Roman"/>
        <family val="1"/>
      </rPr>
      <t xml:space="preserve">
Ivone de Carvalho - Matrícula: 90087
</t>
    </r>
    <r>
      <rPr>
        <b/>
        <sz val="12"/>
        <color rgb="FF0000FF"/>
        <rFont val="Times New Roman"/>
        <family val="1"/>
      </rPr>
      <t>HOSPITAL REGIONAL DE CÁCERES</t>
    </r>
    <r>
      <rPr>
        <b/>
        <sz val="12"/>
        <color theme="1"/>
        <rFont val="Times New Roman"/>
        <family val="1"/>
      </rPr>
      <t xml:space="preserve">
Onair Azevedo Nogueira - Matrícula: 280800</t>
    </r>
  </si>
  <si>
    <r>
      <t xml:space="preserve">Gleiciano Leandro Rodrigues - Matricula: 289298
</t>
    </r>
    <r>
      <rPr>
        <b/>
        <sz val="12"/>
        <color rgb="FF0000FF"/>
        <rFont val="Times New Roman"/>
        <family val="1"/>
      </rPr>
      <t>HOSPITAL REGIONAL DE SINOP</t>
    </r>
    <r>
      <rPr>
        <b/>
        <sz val="12"/>
        <color theme="1"/>
        <rFont val="Times New Roman"/>
        <family val="1"/>
      </rPr>
      <t xml:space="preserve">
Paola Rosoely Gil Espina - Matricula: 292204
</t>
    </r>
    <r>
      <rPr>
        <b/>
        <sz val="12"/>
        <color rgb="FF0000FF"/>
        <rFont val="Times New Roman"/>
        <family val="1"/>
      </rPr>
      <t>HOSPITAL SANTA CASA</t>
    </r>
    <r>
      <rPr>
        <b/>
        <sz val="12"/>
        <color theme="1"/>
        <rFont val="Times New Roman"/>
        <family val="1"/>
      </rPr>
      <t xml:space="preserve">
Emannuel Santana Ardaia - Matrícula 116009
</t>
    </r>
    <r>
      <rPr>
        <b/>
        <sz val="12"/>
        <color rgb="FF0000FF"/>
        <rFont val="Times New Roman"/>
        <family val="1"/>
      </rPr>
      <t xml:space="preserve">HOSPITAL REGIONAL DE ALTA FLORESTA
</t>
    </r>
    <r>
      <rPr>
        <b/>
        <sz val="12"/>
        <color theme="1"/>
        <rFont val="Times New Roman"/>
        <family val="1"/>
      </rPr>
      <t xml:space="preserve">Elisiane dos Santos Fontanive - Matrícula: 281176
</t>
    </r>
    <r>
      <rPr>
        <b/>
        <sz val="12"/>
        <color rgb="FF0000FF"/>
        <rFont val="Times New Roman"/>
        <family val="1"/>
      </rPr>
      <t>HOSPITAL REGIONAL DE SORRISO</t>
    </r>
    <r>
      <rPr>
        <b/>
        <sz val="12"/>
        <color theme="1"/>
        <rFont val="Times New Roman"/>
        <family val="1"/>
      </rPr>
      <t xml:space="preserve">
Leonir Cleidione Simon - Matrícula: 86138
</t>
    </r>
    <r>
      <rPr>
        <b/>
        <sz val="12"/>
        <color rgb="FF0000FF"/>
        <rFont val="Times New Roman"/>
        <family val="1"/>
      </rPr>
      <t xml:space="preserve">HOSPITAL REGIONAL DE CÁCERES
</t>
    </r>
    <r>
      <rPr>
        <b/>
        <sz val="12"/>
        <rFont val="Times New Roman"/>
        <family val="1"/>
      </rPr>
      <t>Ivan Rodrigues da Cruz - Matrícula: 282179</t>
    </r>
  </si>
  <si>
    <r>
      <t xml:space="preserve">Vavi Sampaio Barbosa – Matricula: 252355
</t>
    </r>
    <r>
      <rPr>
        <b/>
        <sz val="12"/>
        <color rgb="FF0000FF"/>
        <rFont val="Times New Roman"/>
        <family val="1"/>
      </rPr>
      <t>HOSPITAL REGIONAL DE SINOP</t>
    </r>
    <r>
      <rPr>
        <b/>
        <sz val="12"/>
        <color theme="1"/>
        <rFont val="Times New Roman"/>
        <family val="1"/>
      </rPr>
      <t xml:space="preserve">
Leandson Carvalho Pereira - Matrícula: 320252
</t>
    </r>
    <r>
      <rPr>
        <b/>
        <sz val="12"/>
        <color rgb="FF0000FF"/>
        <rFont val="Times New Roman"/>
        <family val="1"/>
      </rPr>
      <t xml:space="preserve">HOSPITAL SANTA CASA
 </t>
    </r>
    <r>
      <rPr>
        <b/>
        <sz val="12"/>
        <rFont val="Times New Roman"/>
        <family val="1"/>
      </rPr>
      <t xml:space="preserve">Thiago Alexandre de Arruda Pacheco  - Matrícula: 299671/1
</t>
    </r>
    <r>
      <rPr>
        <b/>
        <sz val="12"/>
        <color rgb="FF0000FF"/>
        <rFont val="Times New Roman"/>
        <family val="1"/>
      </rPr>
      <t xml:space="preserve">HOSPITAL REGIONAL DE ALTA FLORESTA
</t>
    </r>
    <r>
      <rPr>
        <b/>
        <sz val="12"/>
        <color theme="1"/>
        <rFont val="Times New Roman"/>
        <family val="1"/>
      </rPr>
      <t xml:space="preserve">Augusto Grandi Borges - Matrícula: 281158
</t>
    </r>
    <r>
      <rPr>
        <b/>
        <sz val="12"/>
        <color rgb="FF0000FF"/>
        <rFont val="Times New Roman"/>
        <family val="1"/>
      </rPr>
      <t>HOSPITAL REGIONAL DE SORRISO</t>
    </r>
    <r>
      <rPr>
        <b/>
        <sz val="12"/>
        <color theme="1"/>
        <rFont val="Times New Roman"/>
        <family val="1"/>
      </rPr>
      <t xml:space="preserve">
Ivanir Geonesio da Silva - Matrícula: 90512
</t>
    </r>
    <r>
      <rPr>
        <b/>
        <sz val="12"/>
        <color rgb="FF0000FF"/>
        <rFont val="Times New Roman"/>
        <family val="1"/>
      </rPr>
      <t>HOSPITAL REGIONAL DE CÁCERES</t>
    </r>
    <r>
      <rPr>
        <b/>
        <sz val="12"/>
        <color theme="1"/>
        <rFont val="Times New Roman"/>
        <family val="1"/>
      </rPr>
      <t xml:space="preserve">
Adaubiane Kemily Moraes Campos - Matrícula: 315616
</t>
    </r>
  </si>
  <si>
    <r>
      <rPr>
        <b/>
        <sz val="12"/>
        <color rgb="FF0000FF"/>
        <rFont val="Times New Roman"/>
        <family val="1"/>
      </rPr>
      <t>COORDENADORIA ESTAUAL DE IMUNIZAÇÃO - CPEI</t>
    </r>
    <r>
      <rPr>
        <b/>
        <sz val="12"/>
        <color theme="1"/>
        <rFont val="Times New Roman"/>
        <family val="1"/>
      </rPr>
      <t xml:space="preserve">
Anderson Clementino De Souza - Matrícula: 72213</t>
    </r>
  </si>
  <si>
    <r>
      <rPr>
        <b/>
        <sz val="12"/>
        <color rgb="FF0000FF"/>
        <rFont val="Times New Roman"/>
        <family val="1"/>
      </rPr>
      <t>HOSPITAL SANTA CASA</t>
    </r>
    <r>
      <rPr>
        <b/>
        <sz val="12"/>
        <color theme="1"/>
        <rFont val="Times New Roman"/>
        <family val="1"/>
      </rPr>
      <t xml:space="preserve">
Patrícia Dourado Neves – Matrícula: 60686</t>
    </r>
  </si>
  <si>
    <r>
      <rPr>
        <b/>
        <sz val="12"/>
        <color rgb="FF0000FF"/>
        <rFont val="Times New Roman"/>
        <family val="1"/>
      </rPr>
      <t>HOSPITAL SANTA CASA</t>
    </r>
    <r>
      <rPr>
        <b/>
        <sz val="12"/>
        <color theme="1"/>
        <rFont val="Times New Roman"/>
        <family val="1"/>
      </rPr>
      <t xml:space="preserve">
Emily Eladia Figueiredo da Costa - Matrícula: 298964</t>
    </r>
  </si>
  <si>
    <r>
      <rPr>
        <b/>
        <sz val="12"/>
        <color rgb="FF0000FF"/>
        <rFont val="Times New Roman"/>
        <family val="1"/>
      </rPr>
      <t>HOSPITAL SANTA CASA</t>
    </r>
    <r>
      <rPr>
        <b/>
        <sz val="12"/>
        <color theme="1"/>
        <rFont val="Times New Roman"/>
        <family val="1"/>
      </rPr>
      <t xml:space="preserve">
Dante Martins Miraglia Lima - Matrícula: 139597</t>
    </r>
  </si>
  <si>
    <r>
      <t xml:space="preserve">Jean Carlos Alencar da Silva – Matricula: 106244
</t>
    </r>
    <r>
      <rPr>
        <b/>
        <sz val="12"/>
        <color rgb="FF0000FF"/>
        <rFont val="Times New Roman"/>
        <family val="1"/>
      </rPr>
      <t xml:space="preserve"> HOSPITAL CENTRAL
</t>
    </r>
    <r>
      <rPr>
        <b/>
        <sz val="12"/>
        <color theme="1"/>
        <rFont val="Times New Roman"/>
        <family val="1"/>
      </rPr>
      <t>Oberdan Ferreira Coutinho Lira - Matrícula: 118858</t>
    </r>
  </si>
  <si>
    <r>
      <t xml:space="preserve">Leandson Carvalho Pereira - Matricula: 320252	
</t>
    </r>
    <r>
      <rPr>
        <b/>
        <sz val="12"/>
        <color rgb="FF0000FF"/>
        <rFont val="Times New Roman"/>
        <family val="1"/>
      </rPr>
      <t xml:space="preserve"> HOSPITAL CENTRAL</t>
    </r>
    <r>
      <rPr>
        <b/>
        <sz val="12"/>
        <color theme="1"/>
        <rFont val="Times New Roman"/>
        <family val="1"/>
      </rPr>
      <t xml:space="preserve">
Danielle Ap. Ribeiro da Costa Leite – Matrícula: 104164</t>
    </r>
  </si>
  <si>
    <r>
      <t xml:space="preserve">Tatiane Soares Stadnik - Matrícula: 292875
</t>
    </r>
    <r>
      <rPr>
        <b/>
        <sz val="12"/>
        <color rgb="FF0000FF"/>
        <rFont val="Times New Roman"/>
        <family val="1"/>
      </rPr>
      <t>HOSPITAL CENTRAL</t>
    </r>
    <r>
      <rPr>
        <b/>
        <sz val="12"/>
        <color theme="1"/>
        <rFont val="Times New Roman"/>
        <family val="1"/>
      </rPr>
      <t xml:space="preserve">
Muriane Junges da Silva - Matrícula: 295385</t>
    </r>
  </si>
  <si>
    <r>
      <rPr>
        <b/>
        <sz val="12"/>
        <color rgb="FF0000FF"/>
        <rFont val="Times New Roman"/>
        <family val="1"/>
      </rPr>
      <t>HOSPITAL CENTRAL</t>
    </r>
    <r>
      <rPr>
        <b/>
        <sz val="12"/>
        <color theme="1"/>
        <rFont val="Times New Roman"/>
        <family val="1"/>
      </rPr>
      <t xml:space="preserve">
Oberdan Ferreira Coutinho Lira - Matrícula: 118858</t>
    </r>
  </si>
  <si>
    <r>
      <rPr>
        <b/>
        <sz val="12"/>
        <color rgb="FF0000FF"/>
        <rFont val="Times New Roman"/>
        <family val="1"/>
      </rPr>
      <t>HOSPITAL CENTRAL</t>
    </r>
    <r>
      <rPr>
        <b/>
        <sz val="12"/>
        <color theme="1"/>
        <rFont val="Times New Roman"/>
        <family val="1"/>
      </rPr>
      <t xml:space="preserve">
Danielle Ap. Ribeiro da Costa Leite – Matrícula: 104164</t>
    </r>
  </si>
  <si>
    <r>
      <rPr>
        <b/>
        <sz val="12"/>
        <color rgb="FF0000FF"/>
        <rFont val="Times New Roman"/>
        <family val="1"/>
      </rPr>
      <t>HOSPITAL CENTRAL</t>
    </r>
    <r>
      <rPr>
        <b/>
        <sz val="12"/>
        <color theme="1"/>
        <rFont val="Times New Roman"/>
        <family val="1"/>
      </rPr>
      <t xml:space="preserve">
Muriane Junges da Silva - Matrícula: 295385</t>
    </r>
  </si>
  <si>
    <r>
      <rPr>
        <b/>
        <sz val="12"/>
        <color rgb="FF0000FF"/>
        <rFont val="Times New Roman"/>
        <family val="1"/>
      </rPr>
      <t>HOSPITAL CENTRAL</t>
    </r>
    <r>
      <rPr>
        <b/>
        <sz val="12"/>
        <color theme="1"/>
        <rFont val="Times New Roman"/>
        <family val="1"/>
      </rPr>
      <t xml:space="preserve">
Danielle Ap. Ribeiro da Costa Leite - Matrícula: 104164</t>
    </r>
  </si>
  <si>
    <r>
      <rPr>
        <b/>
        <sz val="12"/>
        <color rgb="FF0000FF"/>
        <rFont val="Times New Roman"/>
        <family val="1"/>
      </rPr>
      <t>HOSPITAL REGIONAL DE SINOP</t>
    </r>
    <r>
      <rPr>
        <b/>
        <sz val="12"/>
        <color theme="1"/>
        <rFont val="Times New Roman"/>
        <family val="1"/>
      </rPr>
      <t xml:space="preserve">
Jean Carlos Alencar da Silva - Matrícula: 10624</t>
    </r>
  </si>
  <si>
    <r>
      <rPr>
        <b/>
        <sz val="12"/>
        <color rgb="FF0000FF"/>
        <rFont val="Times New Roman"/>
        <family val="1"/>
      </rPr>
      <t>HOSPITAL REGIONAL DE SINOP</t>
    </r>
    <r>
      <rPr>
        <b/>
        <sz val="12"/>
        <color theme="1"/>
        <rFont val="Times New Roman"/>
        <family val="1"/>
      </rPr>
      <t xml:space="preserve">
Thaciane Cardoso - Matrícula: 306590</t>
    </r>
  </si>
  <si>
    <r>
      <rPr>
        <b/>
        <sz val="12"/>
        <color rgb="FF0000FF"/>
        <rFont val="Times New Roman"/>
        <family val="1"/>
      </rPr>
      <t>HOSPITAL CENTRAL</t>
    </r>
    <r>
      <rPr>
        <b/>
        <sz val="12"/>
        <color theme="1"/>
        <rFont val="Times New Roman"/>
        <family val="1"/>
      </rPr>
      <t xml:space="preserve">
 Oberdan Ferreira Coutinho Lira - Matrícula: 118858</t>
    </r>
  </si>
  <si>
    <t>LOCAL SERVIÇOS</t>
  </si>
  <si>
    <t xml:space="preserve">037/2024/GBSES - 
</t>
  </si>
  <si>
    <t>0122/2024/GBSES
0186/2024/GBSES</t>
  </si>
  <si>
    <t>Taniele Angelo Mechi - 
Matricula: 305283</t>
  </si>
  <si>
    <t>0137/2024/GBSES
0240/2024/GBSES
 0254/2024/GBSES
0267/2024/GBSES</t>
  </si>
  <si>
    <t>0220/2024/GBSES</t>
  </si>
  <si>
    <t xml:space="preserve">
0258/2024/GBSES</t>
  </si>
  <si>
    <t>0255/2024/GBSES</t>
  </si>
  <si>
    <t>0236/2024/GBSES</t>
  </si>
  <si>
    <t xml:space="preserve">
0247/2024/GBSES</t>
  </si>
  <si>
    <t>DATA DE ATUALIZAÇÃO:</t>
  </si>
  <si>
    <t>SEDE/ SES</t>
  </si>
  <si>
    <t>H CENTRAL
H REGIONAIS
CIAPS
CERMAC
LACEN
MT-HEMOCENTRO</t>
  </si>
  <si>
    <t>CIAPS-ADAUTO BOTELHO</t>
  </si>
  <si>
    <t>H R. ALTA FLORESTA</t>
  </si>
  <si>
    <t>H SANTA CASA</t>
  </si>
  <si>
    <t>HR ALTA FLORESTA</t>
  </si>
  <si>
    <t>HR. DE CÁCERES</t>
  </si>
  <si>
    <t>HR. DE COLIDER</t>
  </si>
  <si>
    <t>HR. ALTA FLORESTA</t>
  </si>
  <si>
    <t xml:space="preserve">HR. ALTA FLORESTA
HR. COLÍDER
HR DE SORRISO
</t>
  </si>
  <si>
    <t>HR. COLÍDER</t>
  </si>
  <si>
    <t>CERMAC
SVO
MT-HEMOCENTRO
METROPOLITANO
SAF</t>
  </si>
  <si>
    <t>HR. DE COLÍDER</t>
  </si>
  <si>
    <t>HR DE SORRISO</t>
  </si>
  <si>
    <t>HR. DE SINOP</t>
  </si>
  <si>
    <t>CPEI -
SVO, 
CERMAC,  
MT-HEMOCENTRO, 
SAF   
E    HOSPITAL    METROPOLITANO</t>
  </si>
  <si>
    <t>HOSPITAL CENTRAL
GBSAG</t>
  </si>
  <si>
    <t>GBSAG
HOSPITAL CENTRAL</t>
  </si>
  <si>
    <t>HR. SINOP</t>
  </si>
  <si>
    <t>019/2024/GBSES</t>
  </si>
  <si>
    <t>HR COLÍDER</t>
  </si>
  <si>
    <t>939/2023/GBSES
080/2024/GBSES</t>
  </si>
  <si>
    <t>087/2024/GBSES</t>
  </si>
  <si>
    <t>0292/2024/GBSES</t>
  </si>
  <si>
    <r>
      <t xml:space="preserve">
</t>
    </r>
    <r>
      <rPr>
        <b/>
        <sz val="12"/>
        <color rgb="FF0000FF"/>
        <rFont val="Times New Roman"/>
        <family val="1"/>
      </rPr>
      <t>HOSPITAL REGIONAL DE ALTA FLORESTA</t>
    </r>
    <r>
      <rPr>
        <b/>
        <sz val="12"/>
        <color theme="1"/>
        <rFont val="Times New Roman"/>
        <family val="1"/>
      </rPr>
      <t xml:space="preserve">
Taniele Angelo Mechi - Matrícula: 305283</t>
    </r>
  </si>
  <si>
    <r>
      <t xml:space="preserve">
</t>
    </r>
    <r>
      <rPr>
        <b/>
        <sz val="12"/>
        <color rgb="FF0000FF"/>
        <rFont val="Times New Roman"/>
        <family val="1"/>
      </rPr>
      <t xml:space="preserve">HOSPITAL REGIONAL DE ALTA FLORESTA
</t>
    </r>
    <r>
      <rPr>
        <b/>
        <sz val="12"/>
        <color theme="1"/>
        <rFont val="Times New Roman"/>
        <family val="1"/>
      </rPr>
      <t>Camila Domingues - Matrícula: 260298</t>
    </r>
  </si>
  <si>
    <r>
      <t xml:space="preserve">
</t>
    </r>
    <r>
      <rPr>
        <b/>
        <sz val="12"/>
        <color rgb="FF0000FF"/>
        <rFont val="Times New Roman"/>
        <family val="1"/>
      </rPr>
      <t xml:space="preserve">HOSPITAL REGIONAL DE ALTA FLORESTA
</t>
    </r>
    <r>
      <rPr>
        <b/>
        <sz val="12"/>
        <color theme="1"/>
        <rFont val="Times New Roman"/>
        <family val="1"/>
      </rPr>
      <t>Thiago Ramon Paz de Sousa - Matrícula: 327675</t>
    </r>
  </si>
  <si>
    <t>021/2024/GBSES
031/2024/GBSES
0202/2024/GBSES</t>
  </si>
  <si>
    <t xml:space="preserve"> 037/2024/GBSES
0186/2024/GBSES</t>
  </si>
  <si>
    <r>
      <rPr>
        <b/>
        <sz val="12"/>
        <color rgb="FF0000FF"/>
        <rFont val="Times New Roman"/>
        <family val="1"/>
      </rPr>
      <t>HOSPITAL REGIONAL DE ALTA FLORESTA</t>
    </r>
    <r>
      <rPr>
        <sz val="12"/>
        <color theme="1"/>
        <rFont val="Times New Roman"/>
        <family val="1"/>
      </rPr>
      <t xml:space="preserve">
Taniele Angelo Mechi - Matrícula: 305283
</t>
    </r>
  </si>
  <si>
    <t>RESCISÃO</t>
  </si>
  <si>
    <t>0876/GBSES</t>
  </si>
  <si>
    <t>HR DE COLÍDER</t>
  </si>
  <si>
    <t>HR DE ALTA FLORESTA</t>
  </si>
  <si>
    <t>HR SORRISO</t>
  </si>
  <si>
    <t>HR SINOP</t>
  </si>
  <si>
    <t xml:space="preserve"> HOSPITAL REGIONAL DE SORRISO</t>
  </si>
  <si>
    <t>MT- HEMOCENTRO</t>
  </si>
  <si>
    <t>CIAPS- ADAUTO BOTELHO</t>
  </si>
  <si>
    <t>HOSPITAL REG. RONDONÓPOLIS</t>
  </si>
  <si>
    <t>HOSPITAL DE SINOP</t>
  </si>
  <si>
    <t>HOSPITAL DE ALTA FLORESTA</t>
  </si>
  <si>
    <t>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UTI ADULTO (UNIDADE DE TERAPIA INTENSIVA ADULTO TIPO II), NO ÂMBITO DO HOSPITAL SANTA CASA, SOB GESTÃO DIRETA DA SECRETARIA DE ESTADO DE SAÚDE DE MATO GROSSO</t>
  </si>
  <si>
    <t>HOSPITAL REGIONAL DE COLÍDER</t>
  </si>
  <si>
    <t>HOSPITAL R. ALTA FLORESTA</t>
  </si>
  <si>
    <t>HOSPITAL R. SORRISO</t>
  </si>
  <si>
    <t>SGP</t>
  </si>
  <si>
    <t>HOSPITAL E OLHOS DE CUIABÁ</t>
  </si>
  <si>
    <r>
      <rPr>
        <b/>
        <sz val="12"/>
        <color theme="4"/>
        <rFont val="Times New Roman"/>
        <family val="1"/>
      </rPr>
      <t xml:space="preserve">
HOSPITAL CENTRAL</t>
    </r>
    <r>
      <rPr>
        <b/>
        <sz val="12"/>
        <color rgb="FFFF0000"/>
        <rFont val="Times New Roman"/>
        <family val="1"/>
      </rPr>
      <t xml:space="preserve">
</t>
    </r>
    <r>
      <rPr>
        <b/>
        <sz val="12"/>
        <rFont val="Times New Roman"/>
        <family val="1"/>
      </rPr>
      <t>Oberdan Ferreira Coutinho Lira - Matrícula: 118858</t>
    </r>
    <r>
      <rPr>
        <b/>
        <sz val="12"/>
        <color theme="1"/>
        <rFont val="Times New Roman"/>
        <family val="1"/>
      </rPr>
      <t xml:space="preserve">
</t>
    </r>
    <r>
      <rPr>
        <b/>
        <sz val="12"/>
        <color theme="4" tint="-0.249977111117893"/>
        <rFont val="Times New Roman"/>
        <family val="1"/>
      </rPr>
      <t>HOSPITAL METROPOLITANO</t>
    </r>
    <r>
      <rPr>
        <b/>
        <sz val="12"/>
        <color theme="1"/>
        <rFont val="Times New Roman"/>
        <family val="1"/>
      </rPr>
      <t xml:space="preserve">
Cristiane de Oliveira Rodrigues – Matrícula: 294874</t>
    </r>
  </si>
  <si>
    <t xml:space="preserve">841/2023/GBSES
020/2024/GBSES
</t>
  </si>
  <si>
    <t>851/2023/GBSES</t>
  </si>
  <si>
    <t>016/2024/GBSES
0184/2024/GBSES</t>
  </si>
  <si>
    <r>
      <t xml:space="preserve">
</t>
    </r>
    <r>
      <rPr>
        <b/>
        <sz val="12"/>
        <color rgb="FF0000FF"/>
        <rFont val="Times New Roman"/>
        <family val="1"/>
      </rPr>
      <t>HR DE SORRISO</t>
    </r>
    <r>
      <rPr>
        <b/>
        <sz val="12"/>
        <color theme="1"/>
        <rFont val="Times New Roman"/>
        <family val="1"/>
      </rPr>
      <t>-
 Ivone de Carvalho - Matrícula: 90087</t>
    </r>
  </si>
  <si>
    <r>
      <t xml:space="preserve">
</t>
    </r>
    <r>
      <rPr>
        <b/>
        <sz val="12"/>
        <color rgb="FF0000FF"/>
        <rFont val="Times New Roman"/>
        <family val="1"/>
      </rPr>
      <t>HR DE SORRISO -</t>
    </r>
    <r>
      <rPr>
        <b/>
        <sz val="12"/>
        <color theme="1"/>
        <rFont val="Times New Roman"/>
        <family val="1"/>
      </rPr>
      <t xml:space="preserve"> 
Michela Tatiane de Souza Papadiuk - Matrícula: 296908</t>
    </r>
  </si>
  <si>
    <r>
      <t xml:space="preserve">
</t>
    </r>
    <r>
      <rPr>
        <b/>
        <sz val="12"/>
        <color rgb="FF0000FF"/>
        <rFont val="Times New Roman"/>
        <family val="1"/>
      </rPr>
      <t xml:space="preserve">HR DE SORRISO - 
</t>
    </r>
    <r>
      <rPr>
        <b/>
        <sz val="12"/>
        <rFont val="Times New Roman"/>
        <family val="1"/>
      </rPr>
      <t>Edel Maria de Almeida Stevanato Rodrigues - Matrícula: 118310/1</t>
    </r>
  </si>
  <si>
    <r>
      <rPr>
        <b/>
        <sz val="12"/>
        <color rgb="FF0000FF"/>
        <rFont val="Times New Roman"/>
        <family val="1"/>
      </rPr>
      <t>HOSPITAL CENTRAL</t>
    </r>
    <r>
      <rPr>
        <b/>
        <sz val="12"/>
        <color theme="1"/>
        <rFont val="Times New Roman"/>
        <family val="1"/>
      </rPr>
      <t xml:space="preserve">
Danielle Aparecida Ribeiro da Costa Leite - Matrícula: 104164</t>
    </r>
  </si>
  <si>
    <t>853/2023/GBSES
0121/2024/GBSES</t>
  </si>
  <si>
    <t xml:space="preserve"> 845/2023/GBSES
897/2023/GBSES
020/2024/GBSES
032/2024/GBSES</t>
  </si>
  <si>
    <r>
      <rPr>
        <b/>
        <sz val="12"/>
        <color rgb="FF0000FF"/>
        <rFont val="Times New Roman"/>
        <family val="1"/>
      </rPr>
      <t>STI</t>
    </r>
    <r>
      <rPr>
        <b/>
        <sz val="12"/>
        <color theme="1"/>
        <rFont val="Times New Roman"/>
        <family val="1"/>
      </rPr>
      <t xml:space="preserve">
Eder Del Barco Nishioka - Matrícula: 115533
</t>
    </r>
    <r>
      <rPr>
        <b/>
        <sz val="12"/>
        <color rgb="FF0000FF"/>
        <rFont val="Times New Roman"/>
        <family val="1"/>
      </rPr>
      <t>SUPERINTENDENCIA DE OBRAS REFORMAS E MANUTENÇÕE</t>
    </r>
    <r>
      <rPr>
        <b/>
        <sz val="12"/>
        <color theme="1"/>
        <rFont val="Times New Roman"/>
        <family val="1"/>
      </rPr>
      <t>S
Lucas Francisco Melo Barbosa - Matrícula: 282196</t>
    </r>
  </si>
  <si>
    <r>
      <rPr>
        <b/>
        <sz val="12"/>
        <color rgb="FF0000FF"/>
        <rFont val="Times New Roman"/>
        <family val="1"/>
      </rPr>
      <t xml:space="preserve">STI- </t>
    </r>
    <r>
      <rPr>
        <b/>
        <sz val="12"/>
        <color theme="1"/>
        <rFont val="Times New Roman"/>
        <family val="1"/>
      </rPr>
      <t>Vitor Hugo Loureçon - Matícula: 247082</t>
    </r>
    <r>
      <rPr>
        <b/>
        <sz val="12"/>
        <color rgb="FF0000FF"/>
        <rFont val="Times New Roman"/>
        <family val="1"/>
      </rPr>
      <t xml:space="preserve">
SUPERINTENDENCIA DE OBRAS REFORMAS E MANUTENÇÕES
</t>
    </r>
    <r>
      <rPr>
        <b/>
        <sz val="12"/>
        <color theme="1"/>
        <rFont val="Times New Roman"/>
        <family val="1"/>
      </rPr>
      <t>Vitor Hugo Lourençon - Matrícula:: 247062</t>
    </r>
  </si>
  <si>
    <r>
      <rPr>
        <b/>
        <sz val="12"/>
        <color rgb="FF0000FF"/>
        <rFont val="Times New Roman"/>
        <family val="1"/>
      </rPr>
      <t xml:space="preserve">
STI- </t>
    </r>
    <r>
      <rPr>
        <b/>
        <sz val="12"/>
        <color theme="1"/>
        <rFont val="Times New Roman"/>
        <family val="1"/>
      </rPr>
      <t>Rodrigo da Guia - Matrícula: 110912</t>
    </r>
    <r>
      <rPr>
        <b/>
        <sz val="12"/>
        <color rgb="FF0000FF"/>
        <rFont val="Times New Roman"/>
        <family val="1"/>
      </rPr>
      <t xml:space="preserve">
SUPERINTENDENCIA DE OBRAS REFORMAS E MANUTENÇÕES</t>
    </r>
    <r>
      <rPr>
        <b/>
        <sz val="12"/>
        <color theme="1"/>
        <rFont val="Times New Roman"/>
        <family val="1"/>
      </rPr>
      <t xml:space="preserve">
Rodrigo da Guia - Matrícula: 110912</t>
    </r>
  </si>
  <si>
    <r>
      <t xml:space="preserve">Sonia Vanice Gonçalves Marques - Matrícula: 127771
</t>
    </r>
    <r>
      <rPr>
        <b/>
        <sz val="12"/>
        <color rgb="FF0000FF"/>
        <rFont val="Times New Roman"/>
        <family val="1"/>
      </rPr>
      <t>COORDENADORIA DE TRANSPLANTES</t>
    </r>
    <r>
      <rPr>
        <b/>
        <sz val="12"/>
        <color theme="1"/>
        <rFont val="Times New Roman"/>
        <family val="1"/>
      </rPr>
      <t xml:space="preserve">
Anita Ricarda da Silva – Matrícula: 97544/1</t>
    </r>
  </si>
  <si>
    <r>
      <t xml:space="preserve">Camila Domingues – Matrícula: 260298
</t>
    </r>
    <r>
      <rPr>
        <b/>
        <sz val="12"/>
        <color rgb="FF0000FF"/>
        <rFont val="Times New Roman"/>
        <family val="1"/>
      </rPr>
      <t>COORDENADORIA DE TRANSPLANTES</t>
    </r>
    <r>
      <rPr>
        <b/>
        <sz val="12"/>
        <color theme="1"/>
        <rFont val="Times New Roman"/>
        <family val="1"/>
      </rPr>
      <t xml:space="preserve">
Fabiana Regina de Souza Molina – 
Matrícula: 104156</t>
    </r>
  </si>
  <si>
    <r>
      <t xml:space="preserve">Walney Otavio Sampaio Barbosa - Matrícula: 304781
</t>
    </r>
    <r>
      <rPr>
        <b/>
        <sz val="12"/>
        <color rgb="FF0000FF"/>
        <rFont val="Times New Roman"/>
        <family val="1"/>
      </rPr>
      <t>COORDENADORIA DE TRANSPLANTES</t>
    </r>
    <r>
      <rPr>
        <b/>
        <sz val="12"/>
        <color theme="1"/>
        <rFont val="Times New Roman"/>
        <family val="1"/>
      </rPr>
      <t xml:space="preserve">
Raquel Dias Lima – Matrícula: 111870</t>
    </r>
  </si>
  <si>
    <t>Claudia da conceição Vaz - Matrícula: 305298</t>
  </si>
  <si>
    <t>Taniele Angelo Mechi- Matrícula: 305283</t>
  </si>
  <si>
    <t>Thiago Ramon de Sousa –  Matrícula: 327675</t>
  </si>
  <si>
    <t>690/2023/GBSES
0187/2023/gbses
029/2024/GBSES</t>
  </si>
  <si>
    <t>Marly Mayumi Tutiya - Matrícula: 120283</t>
  </si>
  <si>
    <t>Benicio do Nascimento e Silva Neto- Matrícula: 280416</t>
  </si>
  <si>
    <t>747/2023/GBSES
0172/2024/GBSES</t>
  </si>
  <si>
    <t>H.R. DE SORRISO</t>
  </si>
  <si>
    <t>Emanuel Messias Sodré de Souza - Matrícula: 93423</t>
  </si>
  <si>
    <t>Micheli Cristina frança Silva - Matricula: 279542</t>
  </si>
  <si>
    <r>
      <rPr>
        <b/>
        <sz val="12"/>
        <color rgb="FF00B0F0"/>
        <rFont val="Times New Roman"/>
        <family val="1"/>
      </rPr>
      <t xml:space="preserve">COORD. MATERIAIS
</t>
    </r>
    <r>
      <rPr>
        <b/>
        <sz val="12"/>
        <rFont val="Times New Roman"/>
        <family val="1"/>
      </rPr>
      <t xml:space="preserve">FISCAL -Marilei de Oliveira Silva Neri Matricula: CONTRATO Nº 053/2018/SES/MT – VIGÊNCIA PARTIR DE 04/04/2024 A 11/07/2024
FORNECEDOR: PIRES DE MIRANDA &amp; CIA LTDA
SUBSTITUIÇÃO DO FISCAL DO CONTRATO
De: Emanuel Messias Sodré de Souza – 
Matricula: 93423	Para:  Talita Lorrany Martins Ribeiro Dos Santos Prado- Matricula: 343024321582
SUPLENTE -Patricia Auxiliadora de
Figueiredo Conceição - Matricula: 279566
</t>
    </r>
    <r>
      <rPr>
        <b/>
        <sz val="12"/>
        <color rgb="FF00B0F0"/>
        <rFont val="Times New Roman"/>
        <family val="1"/>
      </rPr>
      <t xml:space="preserve">COORD. PATRIMONIO
</t>
    </r>
    <r>
      <rPr>
        <b/>
        <sz val="12"/>
        <rFont val="Times New Roman"/>
        <family val="1"/>
      </rPr>
      <t>FISCAL - Dionizia Ap. Ferreira de Almeida - Matricula: 95349
SUPLENTE - Rosane Cristina Silva de Jesus - Matricula: 93328</t>
    </r>
    <r>
      <rPr>
        <b/>
        <sz val="12"/>
        <color theme="1"/>
        <rFont val="Times New Roman"/>
        <family val="1"/>
      </rPr>
      <t xml:space="preserve">
</t>
    </r>
  </si>
  <si>
    <t>Yara Tainã Da Silva Oliveira Neves - Matrícula: 265619</t>
  </si>
  <si>
    <r>
      <rPr>
        <b/>
        <sz val="12"/>
        <color rgb="FF0000FF"/>
        <rFont val="Times New Roman"/>
        <family val="1"/>
      </rPr>
      <t>GESTORA DO CONTRATO</t>
    </r>
    <r>
      <rPr>
        <b/>
        <sz val="12"/>
        <color theme="1"/>
        <rFont val="Times New Roman"/>
        <family val="1"/>
      </rPr>
      <t xml:space="preserve">
Nilva Ramalho - Matricula: 107999</t>
    </r>
  </si>
  <si>
    <r>
      <rPr>
        <b/>
        <sz val="12"/>
        <color rgb="FF0000FF"/>
        <rFont val="Times New Roman"/>
        <family val="1"/>
      </rPr>
      <t xml:space="preserve">NÍVEL CENTRAL FISCAL SETORIAL </t>
    </r>
    <r>
      <rPr>
        <b/>
        <sz val="12"/>
        <color theme="1"/>
        <rFont val="Times New Roman"/>
        <family val="1"/>
      </rPr>
      <t xml:space="preserve">
Selania de Lima Tolentino – Matrícula: 63789/1</t>
    </r>
  </si>
  <si>
    <r>
      <rPr>
        <b/>
        <sz val="12"/>
        <color rgb="FF00B0F0"/>
        <rFont val="Times New Roman"/>
        <family val="1"/>
      </rPr>
      <t>CIAPS - CENTRO INTEGRADO DE ASSISTÊNCIA PSICOSSOCIAL ADAUTO BOTELHO</t>
    </r>
    <r>
      <rPr>
        <b/>
        <sz val="12"/>
        <color theme="1"/>
        <rFont val="Times New Roman"/>
        <family val="1"/>
      </rPr>
      <t xml:space="preserve">
FISCAL TITULAR SETORIAL -  Sarah Arnoldi Barboza Neta - Matrícula: 110675
SUPLENTE SETORIAL - Manoel Carvalho dos Santos - Matrícula: 63782
</t>
    </r>
    <r>
      <rPr>
        <b/>
        <sz val="12"/>
        <color rgb="FF00B0F0"/>
        <rFont val="Times New Roman"/>
        <family val="1"/>
      </rPr>
      <t>CRIDAC - CENTRO DE REABILITAÇÃO INTEGRADO DOM AQUINO CORREA</t>
    </r>
    <r>
      <rPr>
        <b/>
        <sz val="12"/>
        <color theme="1"/>
        <rFont val="Times New Roman"/>
        <family val="1"/>
      </rPr>
      <t xml:space="preserve">
FISCAL TITULAR SETORIAL - Fabiana Magalhães da Rocha - Matrícula: 125278
SUPLENTE SETORIAL- Silvana Gomes Colombo - Matricula: 90372</t>
    </r>
  </si>
  <si>
    <r>
      <rPr>
        <b/>
        <sz val="12"/>
        <color rgb="FF0000FF"/>
        <rFont val="Times New Roman"/>
        <family val="1"/>
      </rPr>
      <t>HOSPITAL METROPOLITANO</t>
    </r>
    <r>
      <rPr>
        <sz val="12"/>
        <color theme="1"/>
        <rFont val="Times New Roman"/>
        <family val="1"/>
      </rPr>
      <t xml:space="preserve">
Cristiane de Oliveira Rodrigues - Matricula: 294874</t>
    </r>
  </si>
  <si>
    <r>
      <rPr>
        <b/>
        <sz val="12"/>
        <color rgb="FF0000FF"/>
        <rFont val="Times New Roman"/>
        <family val="1"/>
      </rPr>
      <t xml:space="preserve">HOSPITAL METROPOLITANO
</t>
    </r>
    <r>
      <rPr>
        <b/>
        <sz val="12"/>
        <rFont val="Times New Roman"/>
        <family val="1"/>
      </rPr>
      <t>Luiz Fernando Alves dos Santos- Matrícula: 304845</t>
    </r>
  </si>
  <si>
    <r>
      <rPr>
        <b/>
        <sz val="12"/>
        <color rgb="FF0000FF"/>
        <rFont val="Times New Roman"/>
        <family val="1"/>
      </rPr>
      <t>HOSPITAL METROPOLITANO</t>
    </r>
    <r>
      <rPr>
        <sz val="12"/>
        <color theme="1"/>
        <rFont val="Times New Roman"/>
        <family val="1"/>
      </rPr>
      <t xml:space="preserve">
Emerson Lafaiete de Sousa Sanchez 
Matrícula: 326562</t>
    </r>
  </si>
  <si>
    <r>
      <rPr>
        <b/>
        <sz val="12"/>
        <color rgb="FF0000FF"/>
        <rFont val="Times New Roman"/>
        <family val="1"/>
      </rPr>
      <t>HOSPITAL REGIONAL DE SORRISO</t>
    </r>
    <r>
      <rPr>
        <b/>
        <sz val="12"/>
        <color theme="1"/>
        <rFont val="Times New Roman"/>
        <family val="1"/>
      </rPr>
      <t xml:space="preserve">
Ivone de Carvalho - Matrícula: 90087</t>
    </r>
  </si>
  <si>
    <r>
      <rPr>
        <b/>
        <sz val="12"/>
        <color rgb="FF0000FF"/>
        <rFont val="Times New Roman"/>
        <family val="1"/>
      </rPr>
      <t xml:space="preserve">HOSPITAL REGIONAL DE SORRISO
</t>
    </r>
    <r>
      <rPr>
        <b/>
        <sz val="12"/>
        <color theme="1"/>
        <rFont val="Times New Roman"/>
        <family val="1"/>
      </rPr>
      <t>Caroline Eduarda Pauletti - Matrícula: 325975</t>
    </r>
  </si>
  <si>
    <r>
      <rPr>
        <b/>
        <sz val="12"/>
        <color rgb="FF0000FF"/>
        <rFont val="Times New Roman"/>
        <family val="1"/>
      </rPr>
      <t>HOSPITAL REGIONAL DE SORRISO</t>
    </r>
    <r>
      <rPr>
        <b/>
        <sz val="12"/>
        <color theme="1"/>
        <rFont val="Times New Roman"/>
        <family val="1"/>
      </rPr>
      <t xml:space="preserve">
Luana Monica de Jesus Souza - Matrícula: 305618</t>
    </r>
  </si>
  <si>
    <r>
      <t xml:space="preserve">HEMOCENTRO
</t>
    </r>
    <r>
      <rPr>
        <b/>
        <sz val="12"/>
        <rFont val="Times New Roman"/>
        <family val="1"/>
      </rPr>
      <t>Gian Carla Zanela - Matrícula: 289190</t>
    </r>
  </si>
  <si>
    <r>
      <t xml:space="preserve">HEMOCENTRO
</t>
    </r>
    <r>
      <rPr>
        <b/>
        <sz val="12"/>
        <rFont val="Times New Roman"/>
        <family val="1"/>
      </rPr>
      <t>Maria Lúcia Pinheiro Perri- Matrícula: 58248</t>
    </r>
  </si>
  <si>
    <r>
      <t xml:space="preserve">HEMOCENTRO
</t>
    </r>
    <r>
      <rPr>
        <b/>
        <sz val="12"/>
        <rFont val="Times New Roman"/>
        <family val="1"/>
      </rPr>
      <t>Louise Fernanda Da Silva Campos Gorgete Matrícula: 299675</t>
    </r>
  </si>
  <si>
    <t>Patricia Anny Rodrigues de Jesus
Matrícula: 304843</t>
  </si>
  <si>
    <t>Carine Terezinha de Oliveira - Matrícula: 343550</t>
  </si>
  <si>
    <t>Mara Patricia Ferreira da Penha- 
Matricula: 117326</t>
  </si>
  <si>
    <r>
      <t xml:space="preserve">Nilva Ramalho - Matricula: 107999
</t>
    </r>
    <r>
      <rPr>
        <b/>
        <sz val="12"/>
        <color rgb="FF00B0F0"/>
        <rFont val="Times New Roman"/>
        <family val="1"/>
      </rPr>
      <t xml:space="preserve">
SAMU
</t>
    </r>
    <r>
      <rPr>
        <b/>
        <sz val="12"/>
        <rFont val="Times New Roman"/>
        <family val="1"/>
      </rPr>
      <t>Mara Patricia Ferreira da Penha- 
Matricula: 117326</t>
    </r>
  </si>
  <si>
    <t>SANTO ANTONIO INDUSTRIA E COMERCIO DE MOVEIS LTDA.</t>
  </si>
  <si>
    <t>201/202+J227+L227</t>
  </si>
  <si>
    <t>559/2022/GBSES
240/2023/GBSES
577/2023/GBSES
061/2024/GBSES
0307/2024/GBSES</t>
  </si>
  <si>
    <t>17/05/2024 DO.28.745- Pág. 64 e 64</t>
  </si>
  <si>
    <t>0307/2024/GBSES</t>
  </si>
  <si>
    <t xml:space="preserve"> 876/2023/GBSES
0186/2024/GBSES
ERRATA DA PORTARIA Nº 032/2024/GBSES</t>
  </si>
  <si>
    <t>0308/2024/GBSES</t>
  </si>
  <si>
    <r>
      <rPr>
        <b/>
        <sz val="12"/>
        <color theme="4" tint="-0.249977111117893"/>
        <rFont val="Times New Roman"/>
        <family val="1"/>
      </rPr>
      <t>HOSPITAL METROPOLITANO-SUPLENTE DE FISCAL- 
T</t>
    </r>
    <r>
      <rPr>
        <b/>
        <sz val="12"/>
        <rFont val="Times New Roman"/>
        <family val="1"/>
      </rPr>
      <t>ieli Schwantz Ribas - Matrícula: 296175</t>
    </r>
    <r>
      <rPr>
        <b/>
        <sz val="12"/>
        <color theme="1"/>
        <rFont val="Times New Roman"/>
        <family val="1"/>
      </rPr>
      <t xml:space="preserve">
</t>
    </r>
    <r>
      <rPr>
        <b/>
        <sz val="12"/>
        <color theme="4" tint="-0.249977111117893"/>
        <rFont val="Times New Roman"/>
        <family val="1"/>
      </rPr>
      <t xml:space="preserve">HOSPITAL ESTADUAL SANTA CASA
SUPLENTE DE FISCAL
</t>
    </r>
    <r>
      <rPr>
        <b/>
        <sz val="12"/>
        <rFont val="Times New Roman"/>
        <family val="1"/>
      </rPr>
      <t xml:space="preserve">Igor Luiz Nunes Silva – Matrícula: 308563
</t>
    </r>
    <r>
      <rPr>
        <b/>
        <sz val="12"/>
        <color rgb="FF0070C0"/>
        <rFont val="Times New Roman"/>
        <family val="1"/>
      </rPr>
      <t xml:space="preserve">HOSPITAL REGIONAL DE RONDONÓPOLIS- SUPLENTE DE FISCAL
</t>
    </r>
    <r>
      <rPr>
        <b/>
        <sz val="12"/>
        <rFont val="Times New Roman"/>
        <family val="1"/>
      </rPr>
      <t>Ricardo de Sousa Silva - Matrícula: 320313</t>
    </r>
    <r>
      <rPr>
        <b/>
        <sz val="12"/>
        <color rgb="FF0070C0"/>
        <rFont val="Times New Roman"/>
        <family val="1"/>
      </rPr>
      <t xml:space="preserve">
</t>
    </r>
    <r>
      <rPr>
        <b/>
        <sz val="12"/>
        <color theme="4" tint="-0.249977111117893"/>
        <rFont val="Times New Roman"/>
        <family val="1"/>
      </rPr>
      <t xml:space="preserve">HOSPITAL REGIONAL DE CÁCERES - SUPLENTE DE FISCAL
</t>
    </r>
    <r>
      <rPr>
        <b/>
        <sz val="12"/>
        <rFont val="Times New Roman"/>
        <family val="1"/>
      </rPr>
      <t xml:space="preserve">Adaubiane Kemily de Moraes
Campos - Matrícula: 315616
</t>
    </r>
    <r>
      <rPr>
        <b/>
        <sz val="12"/>
        <color rgb="FF0070C0"/>
        <rFont val="Times New Roman"/>
        <family val="1"/>
      </rPr>
      <t xml:space="preserve">HOSPITAL REGIONAL DE SORRISO - </t>
    </r>
    <r>
      <rPr>
        <b/>
        <sz val="12"/>
        <rFont val="Times New Roman"/>
        <family val="1"/>
      </rPr>
      <t>SUPLENTE DE FISCAL
Leonir Cleidione Simon - Matrícula: 86138</t>
    </r>
    <r>
      <rPr>
        <b/>
        <sz val="12"/>
        <color theme="4" tint="-0.249977111117893"/>
        <rFont val="Times New Roman"/>
        <family val="1"/>
      </rPr>
      <t xml:space="preserve">
</t>
    </r>
    <r>
      <rPr>
        <b/>
        <sz val="12"/>
        <color rgb="FF0070C0"/>
        <rFont val="Times New Roman"/>
        <family val="1"/>
      </rPr>
      <t>HOSPITAL REGIONAL DE SINOP -  SUPLENTE DE FISCAL</t>
    </r>
    <r>
      <rPr>
        <b/>
        <sz val="12"/>
        <color theme="1"/>
        <rFont val="Times New Roman"/>
        <family val="1"/>
      </rPr>
      <t xml:space="preserve">
Felipe Mantovani Strack - Matrícula: 296966
</t>
    </r>
    <r>
      <rPr>
        <b/>
        <sz val="12"/>
        <color rgb="FF0070C0"/>
        <rFont val="Times New Roman"/>
        <family val="1"/>
      </rPr>
      <t>HOSPITAL REGIONAL DE ALTA FLORESTA - SUPLENTE DE FISCAL</t>
    </r>
    <r>
      <rPr>
        <b/>
        <sz val="12"/>
        <color theme="1"/>
        <rFont val="Times New Roman"/>
        <family val="1"/>
      </rPr>
      <t xml:space="preserve">
Augusto Grandi Borges – Matrícula: 281158
</t>
    </r>
    <r>
      <rPr>
        <b/>
        <sz val="12"/>
        <color rgb="FF0070C0"/>
        <rFont val="Times New Roman"/>
        <family val="1"/>
      </rPr>
      <t xml:space="preserve">HOSPITAL REGIONAL DE COLÍDER - </t>
    </r>
    <r>
      <rPr>
        <b/>
        <sz val="12"/>
        <color theme="1"/>
        <rFont val="Times New Roman"/>
        <family val="1"/>
      </rPr>
      <t xml:space="preserve"> </t>
    </r>
    <r>
      <rPr>
        <b/>
        <sz val="12"/>
        <color rgb="FF0070C0"/>
        <rFont val="Times New Roman"/>
        <family val="1"/>
      </rPr>
      <t>SUPLENTE DE FISCAL</t>
    </r>
    <r>
      <rPr>
        <b/>
        <sz val="12"/>
        <color theme="1"/>
        <rFont val="Times New Roman"/>
        <family val="1"/>
      </rPr>
      <t xml:space="preserve">
Caio Pereira Martins – Matrícula: 86285/1</t>
    </r>
  </si>
  <si>
    <t>941/2023/GBSES
020/2024/GBSES
ERRATA DA PORTARIA Nº 941/2023/GBSES 
0229/2024/GBSES
0309/2024/GBSES</t>
  </si>
  <si>
    <t>233/2019/GBSES
237/2019/GBSES
157/2021/GBSES
192/2020/GBSES
143/2023/GBSES
593/2023/GBSES
ERRATA DA PORTARIA Nº 593/2023/GBSES
0313/2024/GBSES</t>
  </si>
  <si>
    <t>257/2020/GBSES
284/2020/GBSES
05/2022/GBSES
04/2022/GBSES
028/2023/GBSES
143/2023/GBSES
PORTARIA Nº 827/2023/GBSES
098/2024/GBSES
0313/2024/GBSES</t>
  </si>
  <si>
    <t>492/2023/GBSES
098/2024/GBSES
0313/2024/GBSES</t>
  </si>
  <si>
    <t>586/2023/GBSES
0313/2024/GBSES</t>
  </si>
  <si>
    <t>0314/2024/GBSES</t>
  </si>
  <si>
    <t>106/2024</t>
  </si>
  <si>
    <t>107/2024</t>
  </si>
  <si>
    <t>108/2024</t>
  </si>
  <si>
    <t>109/2024</t>
  </si>
  <si>
    <t>110/2024</t>
  </si>
  <si>
    <t>111/2024</t>
  </si>
  <si>
    <t>112/2024</t>
  </si>
  <si>
    <t>114/2024</t>
  </si>
  <si>
    <t>115/2024</t>
  </si>
  <si>
    <t>116/2024</t>
  </si>
  <si>
    <t>117/2024</t>
  </si>
  <si>
    <r>
      <rPr>
        <b/>
        <sz val="12"/>
        <color rgb="FF0000FF"/>
        <rFont val="Times New Roman"/>
        <family val="1"/>
      </rPr>
      <t>HOSPITAL REGIONAL DE COLÍDER</t>
    </r>
    <r>
      <rPr>
        <sz val="12"/>
        <color theme="1"/>
        <rFont val="Times New Roman"/>
        <family val="1"/>
      </rPr>
      <t xml:space="preserve">
</t>
    </r>
    <r>
      <rPr>
        <b/>
        <sz val="12"/>
        <color theme="1"/>
        <rFont val="Times New Roman"/>
        <family val="1"/>
      </rPr>
      <t>Grazielle Scarpin Guimarães  Matrícula: 59513</t>
    </r>
  </si>
  <si>
    <r>
      <t xml:space="preserve"> </t>
    </r>
    <r>
      <rPr>
        <b/>
        <sz val="12"/>
        <color rgb="FF0000FF"/>
        <rFont val="Times New Roman"/>
        <family val="1"/>
      </rPr>
      <t>HOSPITAL REGIONAL DE COLÍDER</t>
    </r>
    <r>
      <rPr>
        <b/>
        <sz val="12"/>
        <color theme="1"/>
        <rFont val="Times New Roman"/>
        <family val="1"/>
      </rPr>
      <t xml:space="preserve">
Elizabeti Ferreira da Silva  
Matrícula: 43698</t>
    </r>
  </si>
  <si>
    <r>
      <rPr>
        <b/>
        <sz val="12"/>
        <color rgb="FF0000FF"/>
        <rFont val="Times New Roman"/>
        <family val="1"/>
      </rPr>
      <t>HOSPITAL REGIONAL DE COLÍDER</t>
    </r>
    <r>
      <rPr>
        <b/>
        <sz val="12"/>
        <color theme="1"/>
        <rFont val="Times New Roman"/>
        <family val="1"/>
      </rPr>
      <t xml:space="preserve">
Estefhanie Souza de Oliveira  Matrícula: 242125</t>
    </r>
  </si>
  <si>
    <t>Otelia Regina A. Hahn - Matrícula: 103848</t>
  </si>
  <si>
    <t>Maira Fatima da Silva –Matricula: 332144</t>
  </si>
  <si>
    <t>Joelma Schuindt Couto - Matrícula: 100801</t>
  </si>
  <si>
    <t>Tereza Raquel Marques de Moura Silva – 
Matrícula: 114515</t>
  </si>
  <si>
    <r>
      <rPr>
        <b/>
        <sz val="12"/>
        <color rgb="FF0000FF"/>
        <rFont val="Times New Roman"/>
        <family val="1"/>
      </rPr>
      <t xml:space="preserve"> HOSPITAL CENTRAL</t>
    </r>
    <r>
      <rPr>
        <b/>
        <sz val="12"/>
        <color theme="1"/>
        <rFont val="Times New Roman"/>
        <family val="1"/>
      </rPr>
      <t xml:space="preserve">
Lucas Francisco Melo Barbosa - Matrícula: 282150</t>
    </r>
  </si>
  <si>
    <r>
      <rPr>
        <b/>
        <sz val="12"/>
        <color rgb="FF0000FF"/>
        <rFont val="Times New Roman"/>
        <family val="1"/>
      </rPr>
      <t>HOSPITAL CENTRAL</t>
    </r>
    <r>
      <rPr>
        <b/>
        <sz val="12"/>
        <color theme="1"/>
        <rFont val="Times New Roman"/>
        <family val="1"/>
      </rPr>
      <t xml:space="preserve">
Camila Mariana da Silva Bianchini – 
Matrícula: 325676</t>
    </r>
  </si>
  <si>
    <r>
      <rPr>
        <b/>
        <sz val="12"/>
        <color rgb="FF0000FF"/>
        <rFont val="Times New Roman"/>
        <family val="1"/>
      </rPr>
      <t>HOSPITAL CENTRAL</t>
    </r>
    <r>
      <rPr>
        <b/>
        <sz val="12"/>
        <color theme="1"/>
        <rFont val="Times New Roman"/>
        <family val="1"/>
      </rPr>
      <t xml:space="preserve">
André Gratidiano Amancio Figueiredo Dorileo de Siqueiro - Matrícula: 308816</t>
    </r>
  </si>
  <si>
    <t>Raiane Bernardi Serra - Matrícula: 296179</t>
  </si>
  <si>
    <t>SERVIÇOS DE CIRURGIA BUCOMAXILO FACIAL LTDA</t>
  </si>
  <si>
    <t>SVO</t>
  </si>
  <si>
    <t>HE SANTA CASA</t>
  </si>
  <si>
    <t xml:space="preserve">HOSPITAL CENTRAL </t>
  </si>
  <si>
    <t>HR DE CÁCERES</t>
  </si>
  <si>
    <t>ASCLEPIOS EQUIPAMENTOS HOSPITALARES LTDA</t>
  </si>
  <si>
    <t>“Aquisição de “Equipamento Médico-Hospitalar” para atender as necessidades do Hospital Central de Alta Complexidade vinculado à Secretaria de Estado de Saúde de Mato Grosso, LISTA 19 (GASOTERAPIA)”</t>
  </si>
  <si>
    <t>PROTEC EXPORT IND. COM. IMP. E EXP. DEEQUIPAMENTOS MÉDICOS HOSPITALARES LTDA</t>
  </si>
  <si>
    <t>H CENTRAL</t>
  </si>
  <si>
    <t>Contratação de empresa especializada na prestação de serviços médicos em Cirurgia Geral, por meio de profissionais qualificados, no âmbito do Hospital Regional de Alta Floresta “Albert Sabin”, sob gestão direta da Secretaria de Estado de Saúde de Mato Grosso</t>
  </si>
  <si>
    <t>contratação de empresa especializada na prestação de serviços médicos em Cirurgia Geral, por meio de profissionais qualificados, no âmbito do Hospital Regional de Cáceres “Dr. Antônio Carlos Souto Fontes” e Anexo, sob gestão direta da Secretaria de Estado de Saúde de Mato Grosso</t>
  </si>
  <si>
    <t>R S M - SERVICOS MEDICOS LTDA</t>
  </si>
  <si>
    <t>HR CÁCERES</t>
  </si>
  <si>
    <t>contratação de empresa especializada na prestação de serviços médicos em Cirurgia Geral, por meio de profissionais qualificados, no âmbito do Hospital Regional de Colíder “Masamitsu Takano”, sob gestão direta da Secretaria de Estado de Saúde de Mato Grosso</t>
  </si>
  <si>
    <t>HR RONDONÓPOLIS</t>
  </si>
  <si>
    <t>contratação de empresa especializada na prestação de serviços médicos em Cirurgia Geral, por meio de profissionais qualificados, no âmbito do Hospital Regional de Sinop “Jorge de Abreu”, sob gestão direta da Secretaria de Estado de Saúde de Mato Grosso</t>
  </si>
  <si>
    <t>contratação de empresa especializada na prestação de serviços médicos em Cirurgia Geral, por meio de profissionais qualificados, no âmbito do Hospital Regional de Sorriso, sob gestão direta da Secretaria de Estado de Saúde de Mato Grosso</t>
  </si>
  <si>
    <t>“contratação de empresa de engenharia para execução da ampliação na sede da Secretaria de Estado de Saúde, localizada no município de Cuiabá – MT, em que serão contemplados o projeto arquitetônico, projeto estrutural, projeto elétrico, projeto hidrossanitário, projeto de drenagem, projeto de combate a incêndio e pânico, e projeto de sistema de proteção contra descargas atmosféricas – spda”</t>
  </si>
  <si>
    <t>GBSAIT</t>
  </si>
  <si>
    <t>Evandro Robson Oliveira Amorim– Matricula: 300869</t>
  </si>
  <si>
    <t>Catiane Peron - Matrícula: 115767+P190:R190</t>
  </si>
  <si>
    <t>790/2021/GBSES
562/2022/GBSES
ERRATA DA PORTARIA Nº 562/2022/GBSES 
413/2023/GBSES
032/2024/GBSES
0209/2024/GBSES
0323/2024/GBSES</t>
  </si>
  <si>
    <t>323/2022/GBSES
714/2023/GBSES
0324/2024/GBSES</t>
  </si>
  <si>
    <t xml:space="preserve">206/2023/GBSES
</t>
  </si>
  <si>
    <t xml:space="preserve">218/2023/GBSES
</t>
  </si>
  <si>
    <t xml:space="preserve">218/2023/GBSES
0324/2024/GBSES
</t>
  </si>
  <si>
    <t>099/2024/GBSES
0325/2024/GBSES</t>
  </si>
  <si>
    <t>0326/2024/GBSES</t>
  </si>
  <si>
    <t xml:space="preserve">GL OXIGÊNIO EIRELI </t>
  </si>
  <si>
    <t>Taniele Angelo Mechi - Matricula: 305283</t>
  </si>
  <si>
    <t>095/2024</t>
  </si>
  <si>
    <t>NACIONAL INDUSTRIA DE MOVEIS E COMERCIO</t>
  </si>
  <si>
    <t>"Contratação de pessoa jurídica especializada no fornecimento de mobiliário planejado, compreendendo a projeção, confecção, montagem e instalação de mobiliário planejado, devendo ser constituídos de material de fibras de média densidade - MDF ou MDF Ultra, de acordo com o lote escolhido, a serem montados e instalados nos ambientes da Secretaria de Estado de Saúde de Mato Grosso'</t>
  </si>
  <si>
    <t>Camila Mariana da Silva Bianchini 
Matrícula:325676</t>
  </si>
  <si>
    <t>André Gratidiano Amancio Figueiredo Dorileo de Siqueiro - Matrícula: 308816</t>
  </si>
  <si>
    <r>
      <rPr>
        <b/>
        <sz val="12"/>
        <color rgb="FF00B0F0"/>
        <rFont val="Times New Roman"/>
        <family val="1"/>
      </rPr>
      <t xml:space="preserve">Hospital Metropolitano de Várzea Grande
</t>
    </r>
    <r>
      <rPr>
        <b/>
        <sz val="12"/>
        <rFont val="Times New Roman"/>
        <family val="1"/>
      </rPr>
      <t>Tieli Schwantz Ribas - Matricula: 296175</t>
    </r>
    <r>
      <rPr>
        <b/>
        <sz val="12"/>
        <color theme="1"/>
        <rFont val="Times New Roman"/>
        <family val="1"/>
      </rPr>
      <t xml:space="preserve">
</t>
    </r>
    <r>
      <rPr>
        <b/>
        <sz val="12"/>
        <color rgb="FF00B0F0"/>
        <rFont val="Times New Roman"/>
        <family val="1"/>
      </rPr>
      <t xml:space="preserve">Hospital Regional de Sinop
</t>
    </r>
    <r>
      <rPr>
        <b/>
        <sz val="12"/>
        <rFont val="Times New Roman"/>
        <family val="1"/>
      </rPr>
      <t xml:space="preserve">Paola Rosely Gil Espina - Matricula: 292204
</t>
    </r>
    <r>
      <rPr>
        <b/>
        <sz val="12"/>
        <color rgb="FF00B0F0"/>
        <rFont val="Times New Roman"/>
        <family val="1"/>
      </rPr>
      <t xml:space="preserve">Hospital Regional de Sorriso
</t>
    </r>
    <r>
      <rPr>
        <b/>
        <sz val="12"/>
        <rFont val="Times New Roman"/>
        <family val="1"/>
      </rPr>
      <t xml:space="preserve">Patrícia Fatima Toloi - Matricula: 285393
</t>
    </r>
    <r>
      <rPr>
        <b/>
        <sz val="12"/>
        <color rgb="FF00B0F0"/>
        <rFont val="Times New Roman"/>
        <family val="1"/>
      </rPr>
      <t xml:space="preserve">Hospital Regional de Colider
</t>
    </r>
    <r>
      <rPr>
        <b/>
        <sz val="12"/>
        <rFont val="Times New Roman"/>
        <family val="1"/>
      </rPr>
      <t xml:space="preserve">Maria Pereira França - Matricula: 122739/6
</t>
    </r>
    <r>
      <rPr>
        <b/>
        <sz val="12"/>
        <color rgb="FF00B0F0"/>
        <rFont val="Times New Roman"/>
        <family val="1"/>
      </rPr>
      <t xml:space="preserve">Hospital Regional de Alta Floresta
</t>
    </r>
    <r>
      <rPr>
        <b/>
        <sz val="12"/>
        <rFont val="Times New Roman"/>
        <family val="1"/>
      </rPr>
      <t xml:space="preserve">Augusto Grandi Borges – Matrícula: 281158
</t>
    </r>
    <r>
      <rPr>
        <b/>
        <sz val="12"/>
        <color rgb="FF00B0F0"/>
        <rFont val="Times New Roman"/>
        <family val="1"/>
      </rPr>
      <t xml:space="preserve">Hospital Rondonópolis
</t>
    </r>
    <r>
      <rPr>
        <b/>
        <sz val="12"/>
        <rFont val="Times New Roman"/>
        <family val="1"/>
      </rPr>
      <t xml:space="preserve">Francival Soares Santos - Matricula: 95212
</t>
    </r>
    <r>
      <rPr>
        <b/>
        <sz val="12"/>
        <color rgb="FF00B0F0"/>
        <rFont val="Times New Roman"/>
        <family val="1"/>
      </rPr>
      <t xml:space="preserve">Hospital Cáceres
</t>
    </r>
    <r>
      <rPr>
        <b/>
        <sz val="12"/>
        <rFont val="Times New Roman"/>
        <family val="1"/>
      </rPr>
      <t xml:space="preserve">Hernandes Silva Coutinho - Matricula: 56577
</t>
    </r>
    <r>
      <rPr>
        <b/>
        <sz val="12"/>
        <color rgb="FF00B0F0"/>
        <rFont val="Times New Roman"/>
        <family val="1"/>
      </rPr>
      <t xml:space="preserve">Hospital Estadual Santa Casa
</t>
    </r>
    <r>
      <rPr>
        <b/>
        <sz val="12"/>
        <rFont val="Times New Roman"/>
        <family val="1"/>
      </rPr>
      <t>Eliana Moreira de Oliveira–Matricula: 299928</t>
    </r>
  </si>
  <si>
    <t>Vavi Sampaio Barbosa - 
Matricula: 252355</t>
  </si>
  <si>
    <t>Admilson Catarino Guerra  
Matricula: 327430</t>
  </si>
  <si>
    <r>
      <rPr>
        <b/>
        <sz val="12"/>
        <color theme="4" tint="-0.249977111117893"/>
        <rFont val="Times New Roman"/>
        <family val="1"/>
      </rPr>
      <t xml:space="preserve">HOSPITAL METROPOLITANO-FISCAL TITULAR </t>
    </r>
    <r>
      <rPr>
        <sz val="12"/>
        <color theme="1"/>
        <rFont val="Times New Roman"/>
        <family val="1"/>
      </rPr>
      <t xml:space="preserve">
</t>
    </r>
    <r>
      <rPr>
        <b/>
        <sz val="12"/>
        <color theme="1"/>
        <rFont val="Times New Roman"/>
        <family val="1"/>
      </rPr>
      <t>Luiz Fernando Alves dos Santos - Matrícula: 304845</t>
    </r>
    <r>
      <rPr>
        <sz val="12"/>
        <color theme="1"/>
        <rFont val="Times New Roman"/>
        <family val="1"/>
      </rPr>
      <t xml:space="preserve">
</t>
    </r>
    <r>
      <rPr>
        <b/>
        <sz val="12"/>
        <color theme="4" tint="-0.249977111117893"/>
        <rFont val="Times New Roman"/>
        <family val="1"/>
      </rPr>
      <t xml:space="preserve">HOSPITAL ESTADUAL SANTA CASA-FISCAL TITULAR 
</t>
    </r>
    <r>
      <rPr>
        <b/>
        <sz val="12"/>
        <rFont val="Times New Roman"/>
        <family val="1"/>
      </rPr>
      <t xml:space="preserve">Thiago Alexandre de Arruda Pacheco – Matrícula: 299671/1
</t>
    </r>
    <r>
      <rPr>
        <b/>
        <sz val="12"/>
        <color rgb="FF0070C0"/>
        <rFont val="Times New Roman"/>
        <family val="1"/>
      </rPr>
      <t xml:space="preserve">HOSPITAL REGIONAL DE RONDONÓPOLIS-FISCAL TITULAR
</t>
    </r>
    <r>
      <rPr>
        <b/>
        <sz val="12"/>
        <rFont val="Times New Roman"/>
        <family val="1"/>
      </rPr>
      <t xml:space="preserve">Eliane Miranda Bezerra Garcia - Matrícula: 115850
</t>
    </r>
    <r>
      <rPr>
        <b/>
        <sz val="12"/>
        <color rgb="FF0070C0"/>
        <rFont val="Times New Roman"/>
        <family val="1"/>
      </rPr>
      <t xml:space="preserve">HOSPITAL REGIONAL DE CÁCERES -FISCAL DE CONTRATO
FISCAL TITULAR </t>
    </r>
    <r>
      <rPr>
        <b/>
        <sz val="12"/>
        <rFont val="Times New Roman"/>
        <family val="1"/>
      </rPr>
      <t xml:space="preserve">
 Ivan Rodrigues da Cruz -
Matrícula: 282179
</t>
    </r>
    <r>
      <rPr>
        <b/>
        <sz val="12"/>
        <color rgb="FF0070C0"/>
        <rFont val="Times New Roman"/>
        <family val="1"/>
      </rPr>
      <t>HOSPITAL REGIONAL DE SORRISO -</t>
    </r>
    <r>
      <rPr>
        <b/>
        <sz val="12"/>
        <rFont val="Times New Roman"/>
        <family val="1"/>
      </rPr>
      <t xml:space="preserve"> </t>
    </r>
    <r>
      <rPr>
        <b/>
        <sz val="12"/>
        <color rgb="FF0070C0"/>
        <rFont val="Times New Roman"/>
        <family val="1"/>
      </rPr>
      <t>FISCAL TITULAR</t>
    </r>
    <r>
      <rPr>
        <b/>
        <sz val="12"/>
        <rFont val="Times New Roman"/>
        <family val="1"/>
      </rPr>
      <t xml:space="preserve"> 
Dirceu Wagner - Matrícula 117542
</t>
    </r>
    <r>
      <rPr>
        <b/>
        <sz val="12"/>
        <color theme="4" tint="-0.249977111117893"/>
        <rFont val="Times New Roman"/>
        <family val="1"/>
      </rPr>
      <t xml:space="preserve">HOSPITAL REGIONAL DE SINOP - FISCAL TITULAR 
</t>
    </r>
    <r>
      <rPr>
        <b/>
        <sz val="12"/>
        <rFont val="Times New Roman"/>
        <family val="1"/>
      </rPr>
      <t>Paola Rosoely Gil Espina - Matrícula: 292204</t>
    </r>
    <r>
      <rPr>
        <b/>
        <sz val="12"/>
        <color theme="4" tint="-0.249977111117893"/>
        <rFont val="Times New Roman"/>
        <family val="1"/>
      </rPr>
      <t xml:space="preserve">
HOSPITAL REGIONAL DE ALTA FLORESTA -FISCAL TITULAR 
</t>
    </r>
    <r>
      <rPr>
        <b/>
        <sz val="12"/>
        <rFont val="Times New Roman"/>
        <family val="1"/>
      </rPr>
      <t>Elisiane dos Santos Fontanive - Matrícula: 281176</t>
    </r>
    <r>
      <rPr>
        <b/>
        <sz val="12"/>
        <color theme="4" tint="-0.249977111117893"/>
        <rFont val="Times New Roman"/>
        <family val="1"/>
      </rPr>
      <t xml:space="preserve">
HOSPITAL REGIONAL DE COLÍDER - FISCAL TITULAR 
</t>
    </r>
    <r>
      <rPr>
        <b/>
        <sz val="12"/>
        <rFont val="Times New Roman"/>
        <family val="1"/>
      </rPr>
      <t>Rafael Da Conceição Colonelli- 
Matricula: 281809/5</t>
    </r>
    <r>
      <rPr>
        <b/>
        <sz val="12"/>
        <color theme="4" tint="-0.249977111117893"/>
        <rFont val="Times New Roman"/>
        <family val="1"/>
      </rPr>
      <t xml:space="preserve">
</t>
    </r>
  </si>
  <si>
    <r>
      <rPr>
        <b/>
        <sz val="12"/>
        <color rgb="FF0070C0"/>
        <rFont val="Times New Roman"/>
        <family val="1"/>
      </rPr>
      <t xml:space="preserve">FISCAL DO CONTRATO
</t>
    </r>
    <r>
      <rPr>
        <b/>
        <sz val="12"/>
        <color rgb="FF0000FF"/>
        <rFont val="Times New Roman"/>
        <family val="1"/>
      </rPr>
      <t xml:space="preserve">Francisval Soares dos Santos - Matrícula: 95212
</t>
    </r>
    <r>
      <rPr>
        <b/>
        <sz val="12"/>
        <color rgb="FF0070C0"/>
        <rFont val="Times New Roman"/>
        <family val="1"/>
      </rPr>
      <t xml:space="preserve">
HOSPITAL METROPOLITANO-FISCAL TITULAR  </t>
    </r>
    <r>
      <rPr>
        <b/>
        <sz val="12"/>
        <color theme="1"/>
        <rFont val="Times New Roman"/>
        <family val="1"/>
      </rPr>
      <t xml:space="preserve">
Luiz Fernando Alves dos Santos - Matrícula: 304845
</t>
    </r>
    <r>
      <rPr>
        <b/>
        <sz val="12"/>
        <color rgb="FF0070C0"/>
        <rFont val="Times New Roman"/>
        <family val="1"/>
      </rPr>
      <t xml:space="preserve">HOSPITAL ESTADUAL SANTA CASA-FISCAL TITULAR </t>
    </r>
    <r>
      <rPr>
        <b/>
        <sz val="12"/>
        <color theme="1"/>
        <rFont val="Times New Roman"/>
        <family val="1"/>
      </rPr>
      <t xml:space="preserve">
</t>
    </r>
    <r>
      <rPr>
        <b/>
        <sz val="12"/>
        <rFont val="Times New Roman"/>
        <family val="1"/>
      </rPr>
      <t>Igor Luiz Nunes Silva -Matrícula: 308563</t>
    </r>
    <r>
      <rPr>
        <b/>
        <sz val="12"/>
        <color theme="1"/>
        <rFont val="Times New Roman"/>
        <family val="1"/>
      </rPr>
      <t xml:space="preserve">
</t>
    </r>
    <r>
      <rPr>
        <b/>
        <sz val="12"/>
        <color rgb="FF0070C0"/>
        <rFont val="Times New Roman"/>
        <family val="1"/>
      </rPr>
      <t>HOSPITAL REGIONAL DE RONDONÓPOLIS-FISCAL TITULAR</t>
    </r>
    <r>
      <rPr>
        <b/>
        <sz val="12"/>
        <color theme="1"/>
        <rFont val="Times New Roman"/>
        <family val="1"/>
      </rPr>
      <t xml:space="preserve">
Igor Luiz Nunes Silva – Matrícula: 308563
</t>
    </r>
    <r>
      <rPr>
        <b/>
        <sz val="12"/>
        <color rgb="FF0070C0"/>
        <rFont val="Times New Roman"/>
        <family val="1"/>
      </rPr>
      <t xml:space="preserve">HOSPITAL REGIONAL DE CÁCERES - FISCAL TITULAR </t>
    </r>
    <r>
      <rPr>
        <b/>
        <sz val="12"/>
        <color theme="1"/>
        <rFont val="Times New Roman"/>
        <family val="1"/>
      </rPr>
      <t xml:space="preserve">
Ivan Rodrigues da Cruz - Matrícula: 282179
</t>
    </r>
    <r>
      <rPr>
        <b/>
        <sz val="12"/>
        <color rgb="FF0070C0"/>
        <rFont val="Times New Roman"/>
        <family val="1"/>
      </rPr>
      <t xml:space="preserve">HOSPITAL REGIONAL DE SORRISO - FISCAL TITULAR </t>
    </r>
    <r>
      <rPr>
        <b/>
        <sz val="12"/>
        <color theme="1"/>
        <rFont val="Times New Roman"/>
        <family val="1"/>
      </rPr>
      <t xml:space="preserve">
Leonir Cleidione Simon – Matrícula: 86138
</t>
    </r>
    <r>
      <rPr>
        <b/>
        <sz val="12"/>
        <color rgb="FF0070C0"/>
        <rFont val="Times New Roman"/>
        <family val="1"/>
      </rPr>
      <t xml:space="preserve">HOSPITAL REGIONAL DE SINOP - FISCAL TITULAR </t>
    </r>
    <r>
      <rPr>
        <b/>
        <sz val="12"/>
        <color theme="1"/>
        <rFont val="Times New Roman"/>
        <family val="1"/>
      </rPr>
      <t xml:space="preserve">
Paola Rosoely Gil Espina - Matrícula: 292204
</t>
    </r>
    <r>
      <rPr>
        <b/>
        <sz val="12"/>
        <color rgb="FF0070C0"/>
        <rFont val="Times New Roman"/>
        <family val="1"/>
      </rPr>
      <t xml:space="preserve">HOSPITAL REGIONAL DE ALTA FLORESTA -FISCAL TITULAR </t>
    </r>
    <r>
      <rPr>
        <b/>
        <sz val="12"/>
        <color theme="1"/>
        <rFont val="Times New Roman"/>
        <family val="1"/>
      </rPr>
      <t xml:space="preserve">
Elisiane dos Santos Fontanive - Matrícula: 281176
</t>
    </r>
    <r>
      <rPr>
        <b/>
        <sz val="12"/>
        <color rgb="FF0070C0"/>
        <rFont val="Times New Roman"/>
        <family val="1"/>
      </rPr>
      <t xml:space="preserve">HOSPITAL REGIONAL DE COLÍDER - FISCAL TITULAR </t>
    </r>
    <r>
      <rPr>
        <b/>
        <sz val="12"/>
        <color theme="1"/>
        <rFont val="Times New Roman"/>
        <family val="1"/>
      </rPr>
      <t xml:space="preserve">
Kelsilene Soler - Matricula: 69441</t>
    </r>
  </si>
  <si>
    <r>
      <rPr>
        <b/>
        <sz val="12"/>
        <color theme="4" tint="-0.249977111117893"/>
        <rFont val="Times New Roman"/>
        <family val="1"/>
      </rPr>
      <t>HOSPITAL METROPOLITANO</t>
    </r>
    <r>
      <rPr>
        <b/>
        <sz val="12"/>
        <color theme="1"/>
        <rFont val="Times New Roman"/>
        <family val="1"/>
      </rPr>
      <t xml:space="preserve">
FISCAL TITULAR - Luiz Fernando Alves dos Santos - Matrícula: 304845
</t>
    </r>
    <r>
      <rPr>
        <b/>
        <sz val="12"/>
        <color theme="4" tint="-0.249977111117893"/>
        <rFont val="Times New Roman"/>
        <family val="1"/>
      </rPr>
      <t>HOSPITAL ESTADUAL SANTA CASA</t>
    </r>
    <r>
      <rPr>
        <b/>
        <sz val="12"/>
        <color theme="1"/>
        <rFont val="Times New Roman"/>
        <family val="1"/>
      </rPr>
      <t xml:space="preserve">
FISCAL TITULAR - Igor Luiz Nunes Silva -Matrícula: 308563
</t>
    </r>
    <r>
      <rPr>
        <b/>
        <sz val="12"/>
        <color theme="4" tint="-0.249977111117893"/>
        <rFont val="Times New Roman"/>
        <family val="1"/>
      </rPr>
      <t>H. R. DE RONDONÓPOLIS</t>
    </r>
    <r>
      <rPr>
        <b/>
        <sz val="12"/>
        <color theme="1"/>
        <rFont val="Times New Roman"/>
        <family val="1"/>
      </rPr>
      <t xml:space="preserve">
FISCAL TITULAR - Ana Carla Domingues - Matrícula: 298337
</t>
    </r>
    <r>
      <rPr>
        <b/>
        <sz val="12"/>
        <color theme="4" tint="-0.249977111117893"/>
        <rFont val="Times New Roman"/>
        <family val="1"/>
      </rPr>
      <t>HR DE CÁCERES</t>
    </r>
    <r>
      <rPr>
        <b/>
        <sz val="12"/>
        <color theme="1"/>
        <rFont val="Times New Roman"/>
        <family val="1"/>
      </rPr>
      <t xml:space="preserve">
FISCAL TITULAR - Ivan Rodrigues da Cruz - Matrícula: 282179
</t>
    </r>
    <r>
      <rPr>
        <b/>
        <sz val="12"/>
        <color theme="4" tint="-0.249977111117893"/>
        <rFont val="Times New Roman"/>
        <family val="1"/>
      </rPr>
      <t>HR DE SORRISO</t>
    </r>
    <r>
      <rPr>
        <b/>
        <sz val="12"/>
        <color theme="1"/>
        <rFont val="Times New Roman"/>
        <family val="1"/>
      </rPr>
      <t xml:space="preserve">
FISCAL TITULAR - Leonir Cleidione Simon - Matrícula: 86138
</t>
    </r>
    <r>
      <rPr>
        <b/>
        <sz val="12"/>
        <color theme="4" tint="-0.249977111117893"/>
        <rFont val="Times New Roman"/>
        <family val="1"/>
      </rPr>
      <t>HR DE SINOP</t>
    </r>
    <r>
      <rPr>
        <b/>
        <sz val="12"/>
        <color theme="1"/>
        <rFont val="Times New Roman"/>
        <family val="1"/>
      </rPr>
      <t xml:space="preserve">
FISCAL TITULAR - Paola Rosoely Gil Espina - Matrícula: 292204
</t>
    </r>
    <r>
      <rPr>
        <b/>
        <sz val="12"/>
        <color theme="4" tint="-0.249977111117893"/>
        <rFont val="Times New Roman"/>
        <family val="1"/>
      </rPr>
      <t>HR DE ALTA FLORESTA</t>
    </r>
    <r>
      <rPr>
        <b/>
        <sz val="12"/>
        <color theme="1"/>
        <rFont val="Times New Roman"/>
        <family val="1"/>
      </rPr>
      <t xml:space="preserve">
FISCAL TITULAR -  Elisiane dos Santos Fontanive - Matrícula: 281176
</t>
    </r>
    <r>
      <rPr>
        <b/>
        <sz val="12"/>
        <color theme="4" tint="-0.249977111117893"/>
        <rFont val="Times New Roman"/>
        <family val="1"/>
      </rPr>
      <t>HR DE COLÍDER</t>
    </r>
    <r>
      <rPr>
        <b/>
        <sz val="12"/>
        <color theme="1"/>
        <rFont val="Times New Roman"/>
        <family val="1"/>
      </rPr>
      <t xml:space="preserve">
FISCAL TITULAR - Vavi Sampaio Barbosa - 
Matricula: 252355</t>
    </r>
  </si>
  <si>
    <r>
      <t xml:space="preserve">HOSPITAL METROPOLITANO
</t>
    </r>
    <r>
      <rPr>
        <b/>
        <sz val="12"/>
        <rFont val="Times New Roman"/>
        <family val="1"/>
      </rPr>
      <t>FISCAL TITULAR - Luiz Fernando Alves dos Santos - Matrícula: 304845</t>
    </r>
    <r>
      <rPr>
        <b/>
        <sz val="12"/>
        <color theme="4" tint="-0.249977111117893"/>
        <rFont val="Times New Roman"/>
        <family val="1"/>
      </rPr>
      <t xml:space="preserve">
HOSPITAL ESTADUAL SANTA CASA
</t>
    </r>
    <r>
      <rPr>
        <b/>
        <sz val="12"/>
        <rFont val="Times New Roman"/>
        <family val="1"/>
      </rPr>
      <t>FISCAL TITULAR - Igor Luiz Nunes Silva - Matrícula: 308563</t>
    </r>
    <r>
      <rPr>
        <b/>
        <sz val="12"/>
        <color theme="4" tint="-0.249977111117893"/>
        <rFont val="Times New Roman"/>
        <family val="1"/>
      </rPr>
      <t xml:space="preserve">
H. R. DE RONDONÓPOLIS
</t>
    </r>
    <r>
      <rPr>
        <b/>
        <sz val="12"/>
        <rFont val="Times New Roman"/>
        <family val="1"/>
      </rPr>
      <t>FISCAL TITULAR - Ana Carla Domingues - Matrícula: 298337</t>
    </r>
    <r>
      <rPr>
        <b/>
        <sz val="12"/>
        <color theme="4" tint="-0.249977111117893"/>
        <rFont val="Times New Roman"/>
        <family val="1"/>
      </rPr>
      <t xml:space="preserve">
HR DE CÁCERES
</t>
    </r>
    <r>
      <rPr>
        <b/>
        <sz val="12"/>
        <rFont val="Times New Roman"/>
        <family val="1"/>
      </rPr>
      <t>FISCAL TITULAR - Ivan Rodrigues da Cruz - Matrícula: 282179</t>
    </r>
    <r>
      <rPr>
        <b/>
        <sz val="12"/>
        <color theme="4" tint="-0.249977111117893"/>
        <rFont val="Times New Roman"/>
        <family val="1"/>
      </rPr>
      <t xml:space="preserve">
HR DE SORRISO
</t>
    </r>
    <r>
      <rPr>
        <b/>
        <sz val="12"/>
        <rFont val="Times New Roman"/>
        <family val="1"/>
      </rPr>
      <t>FISCAL TITULAR - Leonir Cleidione Simon - Matrícula: 86138</t>
    </r>
    <r>
      <rPr>
        <b/>
        <sz val="12"/>
        <color theme="4" tint="-0.249977111117893"/>
        <rFont val="Times New Roman"/>
        <family val="1"/>
      </rPr>
      <t xml:space="preserve">
HR DE SINOP
</t>
    </r>
    <r>
      <rPr>
        <b/>
        <sz val="12"/>
        <rFont val="Times New Roman"/>
        <family val="1"/>
      </rPr>
      <t>FISCAL TITULAR - Paola Rosoely Gil Espina - Matrícula: 292204</t>
    </r>
    <r>
      <rPr>
        <b/>
        <sz val="12"/>
        <color theme="4" tint="-0.249977111117893"/>
        <rFont val="Times New Roman"/>
        <family val="1"/>
      </rPr>
      <t xml:space="preserve">
HR DE ALTA FLORESTA
</t>
    </r>
    <r>
      <rPr>
        <b/>
        <sz val="12"/>
        <rFont val="Times New Roman"/>
        <family val="1"/>
      </rPr>
      <t>FISCAL TITULAR -  Elisiane dos Santos Fontanive - Matrícula: 281176</t>
    </r>
    <r>
      <rPr>
        <b/>
        <sz val="12"/>
        <color theme="4" tint="-0.249977111117893"/>
        <rFont val="Times New Roman"/>
        <family val="1"/>
      </rPr>
      <t xml:space="preserve">
HR DE COLÍDER
</t>
    </r>
    <r>
      <rPr>
        <b/>
        <sz val="12"/>
        <rFont val="Times New Roman"/>
        <family val="1"/>
      </rPr>
      <t>FISCAL TITULAR -Ederson Rodrigues dos Santos
Matricula: 281503</t>
    </r>
  </si>
  <si>
    <t>Estefhanie Souza de - Matrícula: 242125</t>
  </si>
  <si>
    <r>
      <rPr>
        <b/>
        <sz val="12"/>
        <color rgb="FF0000FF"/>
        <rFont val="Times New Roman"/>
        <family val="1"/>
      </rPr>
      <t>HR ALTA FLORESTA</t>
    </r>
    <r>
      <rPr>
        <b/>
        <sz val="12"/>
        <color theme="1"/>
        <rFont val="Times New Roman"/>
        <family val="1"/>
      </rPr>
      <t xml:space="preserve">
Taniele Angelo Mechi - Matricula: 305283</t>
    </r>
  </si>
  <si>
    <r>
      <rPr>
        <b/>
        <sz val="12"/>
        <color rgb="FF0000FF"/>
        <rFont val="Times New Roman"/>
        <family val="1"/>
      </rPr>
      <t>HR ALTA FLORESTA</t>
    </r>
    <r>
      <rPr>
        <b/>
        <sz val="12"/>
        <color theme="1"/>
        <rFont val="Times New Roman"/>
        <family val="1"/>
      </rPr>
      <t xml:space="preserve">
Monise Coutinho Martins de Siqueira 
Matrícula: 330896</t>
    </r>
  </si>
  <si>
    <r>
      <rPr>
        <b/>
        <sz val="12"/>
        <color rgb="FF0000FF"/>
        <rFont val="Times New Roman"/>
        <family val="1"/>
      </rPr>
      <t>HR ALTA FLORESTA</t>
    </r>
    <r>
      <rPr>
        <b/>
        <sz val="12"/>
        <color theme="1"/>
        <rFont val="Times New Roman"/>
        <family val="1"/>
      </rPr>
      <t xml:space="preserve">
Camila Domingues - Matrícula: 260298</t>
    </r>
  </si>
  <si>
    <r>
      <rPr>
        <b/>
        <sz val="12"/>
        <color rgb="FF0000FF"/>
        <rFont val="Times New Roman"/>
        <family val="1"/>
      </rPr>
      <t>HOSPITAL REGIONAL DE COLÍDER</t>
    </r>
    <r>
      <rPr>
        <b/>
        <sz val="12"/>
        <color theme="1"/>
        <rFont val="Times New Roman"/>
        <family val="1"/>
      </rPr>
      <t xml:space="preserve">
Grazielle Scarpin Guimarães – Matrícula: 59513
</t>
    </r>
    <r>
      <rPr>
        <b/>
        <sz val="12"/>
        <color rgb="FF0000FF"/>
        <rFont val="Times New Roman"/>
        <family val="1"/>
      </rPr>
      <t>HOSPITAL REGIONAL DE SINOP</t>
    </r>
    <r>
      <rPr>
        <b/>
        <sz val="12"/>
        <color theme="1"/>
        <rFont val="Times New Roman"/>
        <family val="1"/>
      </rPr>
      <t xml:space="preserve">
 Jean Carlos Alencar da Silva - Matricula: 106244
</t>
    </r>
    <r>
      <rPr>
        <b/>
        <sz val="12"/>
        <color rgb="FF0000FF"/>
        <rFont val="Times New Roman"/>
        <family val="1"/>
      </rPr>
      <t>HOSPITAL SANTA CASA</t>
    </r>
    <r>
      <rPr>
        <b/>
        <sz val="12"/>
        <color theme="1"/>
        <rFont val="Times New Roman"/>
        <family val="1"/>
      </rPr>
      <t xml:space="preserve">
Patrícia Dourado Neves – Matrícula: 60686
</t>
    </r>
    <r>
      <rPr>
        <b/>
        <sz val="12"/>
        <color rgb="FF0000FF"/>
        <rFont val="Times New Roman"/>
        <family val="1"/>
      </rPr>
      <t>HOSPITAL REGIONAL DE SORRISO</t>
    </r>
    <r>
      <rPr>
        <b/>
        <sz val="12"/>
        <color theme="1"/>
        <rFont val="Times New Roman"/>
        <family val="1"/>
      </rPr>
      <t xml:space="preserve">
Ivone de Carvalho - Matrícula: 90087
</t>
    </r>
    <r>
      <rPr>
        <b/>
        <sz val="12"/>
        <color rgb="FF0000FF"/>
        <rFont val="Times New Roman"/>
        <family val="1"/>
      </rPr>
      <t>HOSPITAL REGIONAL DE CÁCERES</t>
    </r>
    <r>
      <rPr>
        <b/>
        <sz val="12"/>
        <color theme="1"/>
        <rFont val="Times New Roman"/>
        <family val="1"/>
      </rPr>
      <t xml:space="preserve">
Onair Azevedo Nogueira - Matrícula: 280800</t>
    </r>
  </si>
  <si>
    <r>
      <rPr>
        <b/>
        <sz val="12"/>
        <color rgb="FF0000FF"/>
        <rFont val="Times New Roman"/>
        <family val="1"/>
      </rPr>
      <t>HOSPITAL REGIONAL DE COLÍDER</t>
    </r>
    <r>
      <rPr>
        <b/>
        <sz val="12"/>
        <color theme="1"/>
        <rFont val="Times New Roman"/>
        <family val="1"/>
      </rPr>
      <t xml:space="preserve">
Vavi Sampaio Barbosa – Matricula: 252355
</t>
    </r>
    <r>
      <rPr>
        <b/>
        <sz val="12"/>
        <color rgb="FF0000FF"/>
        <rFont val="Times New Roman"/>
        <family val="1"/>
      </rPr>
      <t>HOSPITAL REGIONAL DE SINOP</t>
    </r>
    <r>
      <rPr>
        <b/>
        <sz val="12"/>
        <color theme="1"/>
        <rFont val="Times New Roman"/>
        <family val="1"/>
      </rPr>
      <t xml:space="preserve">
Paola Rosoely Gil Espina - Matricula: 292204
</t>
    </r>
    <r>
      <rPr>
        <b/>
        <sz val="12"/>
        <color rgb="FF0000FF"/>
        <rFont val="Times New Roman"/>
        <family val="1"/>
      </rPr>
      <t>HOSPITAL SANTA CASA</t>
    </r>
    <r>
      <rPr>
        <b/>
        <sz val="12"/>
        <color theme="1"/>
        <rFont val="Times New Roman"/>
        <family val="1"/>
      </rPr>
      <t xml:space="preserve">
Emannuel Santana Ardaia - Matrícula 116009
</t>
    </r>
    <r>
      <rPr>
        <b/>
        <sz val="12"/>
        <color rgb="FF0000FF"/>
        <rFont val="Times New Roman"/>
        <family val="1"/>
      </rPr>
      <t>HOSPITAL REGIONAL DE SORRISO</t>
    </r>
    <r>
      <rPr>
        <b/>
        <sz val="12"/>
        <color theme="1"/>
        <rFont val="Times New Roman"/>
        <family val="1"/>
      </rPr>
      <t xml:space="preserve">
Leonir Cleidione Simon - Matrícula: 86138
</t>
    </r>
    <r>
      <rPr>
        <b/>
        <sz val="12"/>
        <color rgb="FF0000FF"/>
        <rFont val="Times New Roman"/>
        <family val="1"/>
      </rPr>
      <t>HOSPITAL REGIONAL DE CÁCERES</t>
    </r>
    <r>
      <rPr>
        <b/>
        <sz val="12"/>
        <color theme="1"/>
        <rFont val="Times New Roman"/>
        <family val="1"/>
      </rPr>
      <t xml:space="preserve">
Ivan Rodrigues da Cruz - Matrícula: 282179</t>
    </r>
  </si>
  <si>
    <r>
      <rPr>
        <b/>
        <sz val="12"/>
        <color rgb="FF0000FF"/>
        <rFont val="Times New Roman"/>
        <family val="1"/>
      </rPr>
      <t>HOSPITAL REGIONAL DE COLÍDER</t>
    </r>
    <r>
      <rPr>
        <b/>
        <sz val="12"/>
        <color theme="1"/>
        <rFont val="Times New Roman"/>
        <family val="1"/>
      </rPr>
      <t xml:space="preserve">
Gleiciano Leandro Rodrigues - Matricula: 289298
</t>
    </r>
    <r>
      <rPr>
        <b/>
        <sz val="12"/>
        <color rgb="FF0000FF"/>
        <rFont val="Times New Roman"/>
        <family val="1"/>
      </rPr>
      <t>HOSPITAL REGIONAL DE SINOP</t>
    </r>
    <r>
      <rPr>
        <b/>
        <sz val="12"/>
        <color theme="1"/>
        <rFont val="Times New Roman"/>
        <family val="1"/>
      </rPr>
      <t xml:space="preserve">
Leandson Carvalho Pereira - Matrícula: 320252
</t>
    </r>
    <r>
      <rPr>
        <b/>
        <sz val="12"/>
        <color rgb="FF0000FF"/>
        <rFont val="Times New Roman"/>
        <family val="1"/>
      </rPr>
      <t>HOSPITAL SANTA CASA</t>
    </r>
    <r>
      <rPr>
        <b/>
        <sz val="12"/>
        <color theme="1"/>
        <rFont val="Times New Roman"/>
        <family val="1"/>
      </rPr>
      <t xml:space="preserve">
 Thiago Alexandre de Arruda Pacheco  - Matrícula: 299671/1
</t>
    </r>
    <r>
      <rPr>
        <b/>
        <sz val="12"/>
        <color rgb="FF0000FF"/>
        <rFont val="Times New Roman"/>
        <family val="1"/>
      </rPr>
      <t>HOSPITAL REGIONAL DE SORRISO</t>
    </r>
    <r>
      <rPr>
        <b/>
        <sz val="12"/>
        <color theme="1"/>
        <rFont val="Times New Roman"/>
        <family val="1"/>
      </rPr>
      <t xml:space="preserve">
Ivanir Geonesio da Silva - Matrícula: 90512
</t>
    </r>
    <r>
      <rPr>
        <b/>
        <sz val="12"/>
        <color rgb="FF0000FF"/>
        <rFont val="Times New Roman"/>
        <family val="1"/>
      </rPr>
      <t>HOSPITAL REGIONAL DE CÁCERES</t>
    </r>
    <r>
      <rPr>
        <b/>
        <sz val="12"/>
        <color theme="1"/>
        <rFont val="Times New Roman"/>
        <family val="1"/>
      </rPr>
      <t xml:space="preserve">
Adaubiane Kemily de Moraes Campos – Matricula: 315616</t>
    </r>
  </si>
  <si>
    <r>
      <rPr>
        <b/>
        <sz val="12"/>
        <color rgb="FF0070C0"/>
        <rFont val="Times New Roman"/>
        <family val="1"/>
      </rPr>
      <t xml:space="preserve">HOSPITAL METROPOLITANO-FISCAL TITULAR  </t>
    </r>
    <r>
      <rPr>
        <b/>
        <sz val="12"/>
        <color theme="1"/>
        <rFont val="Times New Roman"/>
        <family val="1"/>
      </rPr>
      <t xml:space="preserve">
Luiz Fernando Alves dos Santos - Matrícula: 304845
</t>
    </r>
    <r>
      <rPr>
        <b/>
        <sz val="12"/>
        <color rgb="FF0070C0"/>
        <rFont val="Times New Roman"/>
        <family val="1"/>
      </rPr>
      <t xml:space="preserve">HOSPITAL ESTADUAL SANTA CASA-FISCAL TITULAR </t>
    </r>
    <r>
      <rPr>
        <b/>
        <sz val="12"/>
        <color theme="1"/>
        <rFont val="Times New Roman"/>
        <family val="1"/>
      </rPr>
      <t xml:space="preserve">
Thiago Alexandre de Arruda Pacheco - Matrícula: 299671/1 
</t>
    </r>
    <r>
      <rPr>
        <b/>
        <sz val="12"/>
        <color rgb="FF0070C0"/>
        <rFont val="Times New Roman"/>
        <family val="1"/>
      </rPr>
      <t>HOSPITAL REGIONAL DE RONDONÓPOLIS-FISCAL TITULAR</t>
    </r>
    <r>
      <rPr>
        <b/>
        <sz val="12"/>
        <color theme="1"/>
        <rFont val="Times New Roman"/>
        <family val="1"/>
      </rPr>
      <t xml:space="preserve">
Igor Luiz Nunes Silva – Matrícula: 308563
</t>
    </r>
    <r>
      <rPr>
        <b/>
        <sz val="12"/>
        <color rgb="FF0070C0"/>
        <rFont val="Times New Roman"/>
        <family val="1"/>
      </rPr>
      <t xml:space="preserve">HOSPITAL REGIONAL DE CÁCERES - FISCAL TITULAR </t>
    </r>
    <r>
      <rPr>
        <b/>
        <sz val="12"/>
        <color theme="1"/>
        <rFont val="Times New Roman"/>
        <family val="1"/>
      </rPr>
      <t xml:space="preserve">
Walter da Silva Sobral Júnior – Matrícula: 280908
</t>
    </r>
    <r>
      <rPr>
        <b/>
        <sz val="12"/>
        <color rgb="FF0070C0"/>
        <rFont val="Times New Roman"/>
        <family val="1"/>
      </rPr>
      <t xml:space="preserve">HOSPITAL REGIONAL DE SORRISO - FISCAL TITULAR </t>
    </r>
    <r>
      <rPr>
        <b/>
        <sz val="12"/>
        <color theme="1"/>
        <rFont val="Times New Roman"/>
        <family val="1"/>
      </rPr>
      <t xml:space="preserve">
Dirceu Wagner - Matrícula 117542
</t>
    </r>
    <r>
      <rPr>
        <b/>
        <sz val="12"/>
        <color rgb="FF0070C0"/>
        <rFont val="Times New Roman"/>
        <family val="1"/>
      </rPr>
      <t xml:space="preserve">HOSPITAL REGIONAL DE SINOP - FISCAL TITULAR </t>
    </r>
    <r>
      <rPr>
        <b/>
        <sz val="12"/>
        <color theme="1"/>
        <rFont val="Times New Roman"/>
        <family val="1"/>
      </rPr>
      <t xml:space="preserve">
Paola Rosoely Gil Espina - Matrícula: 292204
</t>
    </r>
    <r>
      <rPr>
        <b/>
        <sz val="12"/>
        <color rgb="FF0070C0"/>
        <rFont val="Times New Roman"/>
        <family val="1"/>
      </rPr>
      <t xml:space="preserve">HOSPITAL REGIONAL DE ALTA FLORESTA -FISCAL TITULAR </t>
    </r>
    <r>
      <rPr>
        <b/>
        <sz val="12"/>
        <color theme="1"/>
        <rFont val="Times New Roman"/>
        <family val="1"/>
      </rPr>
      <t xml:space="preserve">
Elisiane dos Santos Fontanive - Matrícula: 281176
</t>
    </r>
    <r>
      <rPr>
        <b/>
        <sz val="12"/>
        <color rgb="FF0070C0"/>
        <rFont val="Times New Roman"/>
        <family val="1"/>
      </rPr>
      <t xml:space="preserve">HOSPITAL REGIONAL DE COLÍDER - FISCAL TITULAR </t>
    </r>
    <r>
      <rPr>
        <b/>
        <sz val="12"/>
        <color theme="1"/>
        <rFont val="Times New Roman"/>
        <family val="1"/>
      </rPr>
      <t xml:space="preserve">
Maria Edna Pereira Da Silva
Matricula: 57167</t>
    </r>
  </si>
  <si>
    <t xml:space="preserve"> 849/2023/GBSES
020/2024/GBSES
032/2024/GBSES
038/2024/GBSES
0266/2024/GBSES
0338/2024/GBSES+L363</t>
  </si>
  <si>
    <t>422/2022/GBSES
856/2022/GBSES
 0340/2024/GBSES</t>
  </si>
  <si>
    <t>422/2022/GBSES
449/2023/GBSES
032/2024/GBSES
0133/2024/GBSES
ERRATA DA PORTARIA Nº 018/2024/GBSES
 0340/2024/GBSES</t>
  </si>
  <si>
    <t>564/2022/GBSES
 0340/2024/GBSES</t>
  </si>
  <si>
    <t>Alan Souza da Cruz 
Matricula: 300320</t>
  </si>
  <si>
    <r>
      <t xml:space="preserve">ERS ÁGUA BOA - 
</t>
    </r>
    <r>
      <rPr>
        <b/>
        <sz val="12"/>
        <color theme="1"/>
        <rFont val="Times New Roman"/>
        <family val="1"/>
      </rPr>
      <t xml:space="preserve">FISCAL SETORIAL - Luiz Heinen - Matrícula: 123136
SUPLENTE - Lucio Cezar Favaretto - Matrícula 125347
</t>
    </r>
    <r>
      <rPr>
        <b/>
        <sz val="12"/>
        <color rgb="FF00B0F0"/>
        <rFont val="Times New Roman"/>
        <family val="1"/>
      </rPr>
      <t>ERS BARRA DO GARÇAS -</t>
    </r>
    <r>
      <rPr>
        <b/>
        <sz val="12"/>
        <rFont val="Times New Roman"/>
        <family val="1"/>
      </rPr>
      <t xml:space="preserve">
FISCAL SETORIAL - Mirian Yara Scherer - Matrícula: 69823
SUPLENTE - Paulo Renato Scharfenger - Matrícula: 120553
</t>
    </r>
    <r>
      <rPr>
        <b/>
        <sz val="12"/>
        <color rgb="FF00B0F0"/>
        <rFont val="Times New Roman"/>
        <family val="1"/>
      </rPr>
      <t xml:space="preserve">ERS TANGARÁ DA SERRA - 
</t>
    </r>
    <r>
      <rPr>
        <b/>
        <sz val="12"/>
        <rFont val="Times New Roman"/>
        <family val="1"/>
      </rPr>
      <t>FISCAL SETORIAL - Juliano Belote - Matrícula: 94423
SUPLENTE - Paulo César de Souza - Matrícula: 98171</t>
    </r>
  </si>
  <si>
    <t>Willy Nascimento Barbosa  
Matrícula: 281406</t>
  </si>
  <si>
    <r>
      <rPr>
        <b/>
        <sz val="12"/>
        <color rgb="FF0000FF"/>
        <rFont val="Times New Roman"/>
        <family val="1"/>
      </rPr>
      <t>HOSPITAL CENTRAL</t>
    </r>
    <r>
      <rPr>
        <b/>
        <sz val="12"/>
        <color theme="1"/>
        <rFont val="Times New Roman"/>
        <family val="1"/>
      </rPr>
      <t xml:space="preserve">
Muriane Junges da Silva
Matrícula: 295385</t>
    </r>
  </si>
  <si>
    <r>
      <rPr>
        <b/>
        <sz val="12"/>
        <color rgb="FF0000FF"/>
        <rFont val="Times New Roman"/>
        <family val="1"/>
      </rPr>
      <t>HOSPITAL CENTRAL</t>
    </r>
    <r>
      <rPr>
        <b/>
        <sz val="12"/>
        <color theme="1"/>
        <rFont val="Times New Roman"/>
        <family val="1"/>
      </rPr>
      <t xml:space="preserve">
Oberdan Ferreira Coutinho Lira
Matrícula: 118858</t>
    </r>
  </si>
  <si>
    <r>
      <rPr>
        <b/>
        <sz val="12"/>
        <color rgb="FF0000FF"/>
        <rFont val="Times New Roman"/>
        <family val="1"/>
      </rPr>
      <t>HOSPITAL REGIONAL DE CÁCERES</t>
    </r>
    <r>
      <rPr>
        <b/>
        <sz val="12"/>
        <color theme="1"/>
        <rFont val="Times New Roman"/>
        <family val="1"/>
      </rPr>
      <t xml:space="preserve">
Onair Azevedo Nogueira - Matrícula: 2808800</t>
    </r>
  </si>
  <si>
    <r>
      <rPr>
        <b/>
        <sz val="12"/>
        <color rgb="FF0000FF"/>
        <rFont val="Times New Roman"/>
        <family val="1"/>
      </rPr>
      <t>HOSPITAL REGIONAL DE CÁCERES</t>
    </r>
    <r>
      <rPr>
        <b/>
        <sz val="12"/>
        <color theme="1"/>
        <rFont val="Times New Roman"/>
        <family val="1"/>
      </rPr>
      <t xml:space="preserve">
Larissa Marques do Amaral Oliveira –  Matrícula: 137648</t>
    </r>
  </si>
  <si>
    <r>
      <rPr>
        <b/>
        <sz val="12"/>
        <color rgb="FF0000FF"/>
        <rFont val="Times New Roman"/>
        <family val="1"/>
      </rPr>
      <t>HOSPITAL REGIONAL DE COLÍDER</t>
    </r>
    <r>
      <rPr>
        <b/>
        <sz val="12"/>
        <color theme="1"/>
        <rFont val="Times New Roman"/>
        <family val="1"/>
      </rPr>
      <t xml:space="preserve">
Grazielle Scarpin Guimarães – Matrícula: 59513</t>
    </r>
  </si>
  <si>
    <r>
      <rPr>
        <b/>
        <sz val="12"/>
        <color rgb="FF0000FF"/>
        <rFont val="Times New Roman"/>
        <family val="1"/>
      </rPr>
      <t>HOSPITAL REGIONAL DE COLÍDER</t>
    </r>
    <r>
      <rPr>
        <b/>
        <sz val="12"/>
        <color theme="1"/>
        <rFont val="Times New Roman"/>
        <family val="1"/>
      </rPr>
      <t xml:space="preserve">
Nicassia Bruna Carvalho de Oliveira  - Matrícula: 296461</t>
    </r>
  </si>
  <si>
    <r>
      <rPr>
        <b/>
        <sz val="12"/>
        <color rgb="FF0000FF"/>
        <rFont val="Times New Roman"/>
        <family val="1"/>
      </rPr>
      <t>HOSPITAL REGIONAL DE COLÍDER</t>
    </r>
    <r>
      <rPr>
        <b/>
        <sz val="12"/>
        <color theme="1"/>
        <rFont val="Times New Roman"/>
        <family val="1"/>
      </rPr>
      <t xml:space="preserve">
Gleiciano Leandro Rodrigues 
Matricula: 289298</t>
    </r>
  </si>
  <si>
    <r>
      <rPr>
        <b/>
        <sz val="12"/>
        <color rgb="FF0000FF"/>
        <rFont val="Times New Roman"/>
        <family val="1"/>
      </rPr>
      <t>HOSPITAL REGIONAL DE COLÍDER</t>
    </r>
    <r>
      <rPr>
        <b/>
        <sz val="12"/>
        <color theme="1"/>
        <rFont val="Times New Roman"/>
        <family val="1"/>
      </rPr>
      <t xml:space="preserve">
Grazielle Scarpin Guimarães – Matrícula: 59513
</t>
    </r>
    <r>
      <rPr>
        <b/>
        <sz val="12"/>
        <color rgb="FF0000FF"/>
        <rFont val="Times New Roman"/>
        <family val="1"/>
      </rPr>
      <t>HOSPITAL REGIONAL DE SINOP</t>
    </r>
    <r>
      <rPr>
        <b/>
        <sz val="12"/>
        <color theme="1"/>
        <rFont val="Times New Roman"/>
        <family val="1"/>
      </rPr>
      <t xml:space="preserve">
 Jean Carlos Alencar da Silva - Matricula: 106244
</t>
    </r>
    <r>
      <rPr>
        <b/>
        <sz val="12"/>
        <color rgb="FF0000FF"/>
        <rFont val="Times New Roman"/>
        <family val="1"/>
      </rPr>
      <t>HOSPITAL REGIONAL DE ALTA FLORESTA</t>
    </r>
    <r>
      <rPr>
        <b/>
        <sz val="12"/>
        <color theme="1"/>
        <rFont val="Times New Roman"/>
        <family val="1"/>
      </rPr>
      <t xml:space="preserve">
 Taniele Angelo Mechi - Matricula: 305283
</t>
    </r>
    <r>
      <rPr>
        <b/>
        <sz val="12"/>
        <color rgb="FF0000FF"/>
        <rFont val="Times New Roman"/>
        <family val="1"/>
      </rPr>
      <t>HOSPITAL SANTA CASA</t>
    </r>
    <r>
      <rPr>
        <b/>
        <sz val="12"/>
        <color theme="1"/>
        <rFont val="Times New Roman"/>
        <family val="1"/>
      </rPr>
      <t xml:space="preserve">
Patrícia Dourado Neves – Matrícula: 60686
</t>
    </r>
    <r>
      <rPr>
        <b/>
        <sz val="12"/>
        <color rgb="FF0000FF"/>
        <rFont val="Times New Roman"/>
        <family val="1"/>
      </rPr>
      <t>HOSPITAL REGIONAL DE SORRISO</t>
    </r>
    <r>
      <rPr>
        <b/>
        <sz val="12"/>
        <color theme="1"/>
        <rFont val="Times New Roman"/>
        <family val="1"/>
      </rPr>
      <t xml:space="preserve">
Ivone de Carvalho - Matrícula: 90087
</t>
    </r>
    <r>
      <rPr>
        <b/>
        <sz val="12"/>
        <color rgb="FF0000FF"/>
        <rFont val="Times New Roman"/>
        <family val="1"/>
      </rPr>
      <t>HOSPITAL REGIONAL DE RONDONÓPOLIS</t>
    </r>
    <r>
      <rPr>
        <b/>
        <sz val="12"/>
        <color theme="1"/>
        <rFont val="Times New Roman"/>
        <family val="1"/>
      </rPr>
      <t xml:space="preserve">
Milena Borges Leal Polizel - Matrícula: 291719
</t>
    </r>
    <r>
      <rPr>
        <b/>
        <sz val="12"/>
        <color rgb="FF0000FF"/>
        <rFont val="Times New Roman"/>
        <family val="1"/>
      </rPr>
      <t>HOSPITAL REGIONAL DE CÁCERES</t>
    </r>
    <r>
      <rPr>
        <b/>
        <sz val="12"/>
        <color theme="1"/>
        <rFont val="Times New Roman"/>
        <family val="1"/>
      </rPr>
      <t xml:space="preserve">
Onair Azevedo Nogueira - Matrícula: 280800
</t>
    </r>
    <r>
      <rPr>
        <b/>
        <sz val="12"/>
        <color rgb="FF0000FF"/>
        <rFont val="Times New Roman"/>
        <family val="1"/>
      </rPr>
      <t>HE METROPOLITANO</t>
    </r>
    <r>
      <rPr>
        <b/>
        <sz val="12"/>
        <color theme="1"/>
        <rFont val="Times New Roman"/>
        <family val="1"/>
      </rPr>
      <t xml:space="preserve">
Cristiane de Oliveira Rodrigues - Matrícula: 294874</t>
    </r>
  </si>
  <si>
    <r>
      <t xml:space="preserve">
</t>
    </r>
    <r>
      <rPr>
        <b/>
        <sz val="12"/>
        <color rgb="FF0000FF"/>
        <rFont val="Times New Roman"/>
        <family val="1"/>
      </rPr>
      <t>HOSPITAL REGIONAL DE COLÍDER</t>
    </r>
    <r>
      <rPr>
        <b/>
        <sz val="12"/>
        <color theme="1"/>
        <rFont val="Times New Roman"/>
        <family val="1"/>
      </rPr>
      <t xml:space="preserve">
Vavi Sampaio Barbosa – Matricula: 252355
</t>
    </r>
    <r>
      <rPr>
        <b/>
        <sz val="12"/>
        <color rgb="FF0000FF"/>
        <rFont val="Times New Roman"/>
        <family val="1"/>
      </rPr>
      <t>HOSPITAL REGIONAL DE SINOP</t>
    </r>
    <r>
      <rPr>
        <b/>
        <sz val="12"/>
        <color theme="1"/>
        <rFont val="Times New Roman"/>
        <family val="1"/>
      </rPr>
      <t xml:space="preserve">
Paola Rosoely Gil Espina - Matricula: 292204
</t>
    </r>
    <r>
      <rPr>
        <b/>
        <sz val="12"/>
        <color rgb="FF0000FF"/>
        <rFont val="Times New Roman"/>
        <family val="1"/>
      </rPr>
      <t>HOSPITAL REGIONAL DE ALTA FLORESTA</t>
    </r>
    <r>
      <rPr>
        <b/>
        <sz val="12"/>
        <color theme="1"/>
        <rFont val="Times New Roman"/>
        <family val="1"/>
      </rPr>
      <t xml:space="preserve">
Elisiane dos Santos Fontanive - Matrícula: 281176
</t>
    </r>
    <r>
      <rPr>
        <b/>
        <sz val="12"/>
        <color rgb="FF0000FF"/>
        <rFont val="Times New Roman"/>
        <family val="1"/>
      </rPr>
      <t>HOSPITAL SANTA CASA</t>
    </r>
    <r>
      <rPr>
        <b/>
        <sz val="12"/>
        <color theme="1"/>
        <rFont val="Times New Roman"/>
        <family val="1"/>
      </rPr>
      <t xml:space="preserve">
 Thiago Alexandre de Arruda Pacheco  - Matrícula: 299671/1
</t>
    </r>
    <r>
      <rPr>
        <b/>
        <sz val="12"/>
        <color rgb="FF0000FF"/>
        <rFont val="Times New Roman"/>
        <family val="1"/>
      </rPr>
      <t>HOSPITAL REGIONAL DE SORRISO</t>
    </r>
    <r>
      <rPr>
        <b/>
        <sz val="12"/>
        <color theme="1"/>
        <rFont val="Times New Roman"/>
        <family val="1"/>
      </rPr>
      <t xml:space="preserve">
Dirceu Wagner - Matrícula: 117542
</t>
    </r>
    <r>
      <rPr>
        <b/>
        <sz val="12"/>
        <color rgb="FF0000FF"/>
        <rFont val="Times New Roman"/>
        <family val="1"/>
      </rPr>
      <t xml:space="preserve">HOSPITAL REGIONAL DE RONDONÓPOLIS
</t>
    </r>
    <r>
      <rPr>
        <b/>
        <sz val="12"/>
        <color theme="1"/>
        <rFont val="Times New Roman"/>
        <family val="1"/>
      </rPr>
      <t xml:space="preserve">Francival Soares dos Santos - Matrícula: 95212
</t>
    </r>
    <r>
      <rPr>
        <b/>
        <sz val="12"/>
        <color rgb="FF0000FF"/>
        <rFont val="Times New Roman"/>
        <family val="1"/>
      </rPr>
      <t>HOSPITAL REGIONAL DE CÁCERES</t>
    </r>
    <r>
      <rPr>
        <b/>
        <sz val="12"/>
        <color theme="1"/>
        <rFont val="Times New Roman"/>
        <family val="1"/>
      </rPr>
      <t xml:space="preserve">
Ivan Rodrigues da Cruz - Matrícula: 282179
</t>
    </r>
    <r>
      <rPr>
        <b/>
        <sz val="12"/>
        <color rgb="FF0000FF"/>
        <rFont val="Times New Roman"/>
        <family val="1"/>
      </rPr>
      <t>HOSPITAL ESTADUAL METROPOLITANO</t>
    </r>
    <r>
      <rPr>
        <b/>
        <sz val="12"/>
        <color theme="1"/>
        <rFont val="Times New Roman"/>
        <family val="1"/>
      </rPr>
      <t xml:space="preserve">
Luiz Fernando Alves dos Santos - Matrícula: 304845</t>
    </r>
  </si>
  <si>
    <r>
      <rPr>
        <b/>
        <sz val="12"/>
        <color rgb="FF0000FF"/>
        <rFont val="Times New Roman"/>
        <family val="1"/>
      </rPr>
      <t>HOSPITAL REGIONAL DE COLÍDER</t>
    </r>
    <r>
      <rPr>
        <b/>
        <sz val="12"/>
        <color theme="1"/>
        <rFont val="Times New Roman"/>
        <family val="1"/>
      </rPr>
      <t xml:space="preserve">
Gleiciano Leandro Rodrigues - Matricula: 289298
</t>
    </r>
    <r>
      <rPr>
        <b/>
        <sz val="12"/>
        <color rgb="FF0000FF"/>
        <rFont val="Times New Roman"/>
        <family val="1"/>
      </rPr>
      <t>HOSPITAL REGIONAL DE SINOP</t>
    </r>
    <r>
      <rPr>
        <b/>
        <sz val="12"/>
        <color theme="1"/>
        <rFont val="Times New Roman"/>
        <family val="1"/>
      </rPr>
      <t xml:space="preserve">
Leandson Carvalho Pereira - Matrícula: 320252
</t>
    </r>
    <r>
      <rPr>
        <b/>
        <sz val="12"/>
        <color rgb="FF0000FF"/>
        <rFont val="Times New Roman"/>
        <family val="1"/>
      </rPr>
      <t>HOSPITAL REGIONAL DE ALTA FLORESTA</t>
    </r>
    <r>
      <rPr>
        <b/>
        <sz val="12"/>
        <color theme="1"/>
        <rFont val="Times New Roman"/>
        <family val="1"/>
      </rPr>
      <t xml:space="preserve">
 Augusto Grandi Borges - Matrícula: 281158
</t>
    </r>
    <r>
      <rPr>
        <b/>
        <sz val="12"/>
        <color rgb="FF0000FF"/>
        <rFont val="Times New Roman"/>
        <family val="1"/>
      </rPr>
      <t xml:space="preserve">HOSPITAL SANTA CASA
</t>
    </r>
    <r>
      <rPr>
        <b/>
        <sz val="12"/>
        <rFont val="Times New Roman"/>
        <family val="1"/>
      </rPr>
      <t xml:space="preserve"> Igor Luiz Nunes Silva - Matrícula: 308563
</t>
    </r>
    <r>
      <rPr>
        <b/>
        <sz val="12"/>
        <color rgb="FF0000FF"/>
        <rFont val="Times New Roman"/>
        <family val="1"/>
      </rPr>
      <t>HOSPITAL REGIONAL DE SORRISO</t>
    </r>
    <r>
      <rPr>
        <b/>
        <sz val="12"/>
        <rFont val="Times New Roman"/>
        <family val="1"/>
      </rPr>
      <t xml:space="preserve">
Ivonir Pagliari - Matrícula: 95493
</t>
    </r>
    <r>
      <rPr>
        <b/>
        <sz val="12"/>
        <color rgb="FF0000FF"/>
        <rFont val="Times New Roman"/>
        <family val="1"/>
      </rPr>
      <t>HOSPITAL REGIONAL DE RONDONÓPOLIS</t>
    </r>
    <r>
      <rPr>
        <b/>
        <sz val="12"/>
        <rFont val="Times New Roman"/>
        <family val="1"/>
      </rPr>
      <t xml:space="preserve">
</t>
    </r>
    <r>
      <rPr>
        <b/>
        <sz val="12"/>
        <color theme="1"/>
        <rFont val="Times New Roman"/>
        <family val="1"/>
      </rPr>
      <t xml:space="preserve">Ricardo de Sousa Silva - Matrícula: 320313
</t>
    </r>
    <r>
      <rPr>
        <b/>
        <sz val="12"/>
        <color rgb="FF0000FF"/>
        <rFont val="Times New Roman"/>
        <family val="1"/>
      </rPr>
      <t>HOSPITAL REGIONAL DE CÁCERES</t>
    </r>
    <r>
      <rPr>
        <b/>
        <sz val="12"/>
        <color theme="1"/>
        <rFont val="Times New Roman"/>
        <family val="1"/>
      </rPr>
      <t xml:space="preserve">
Adaubiane Kemily de Moraes Campos – Matricula: 315616
</t>
    </r>
    <r>
      <rPr>
        <b/>
        <sz val="12"/>
        <color rgb="FF0000FF"/>
        <rFont val="Times New Roman"/>
        <family val="1"/>
      </rPr>
      <t>HOSPITAL ESTADUAL METROPOLITANO</t>
    </r>
    <r>
      <rPr>
        <b/>
        <sz val="12"/>
        <color theme="1"/>
        <rFont val="Times New Roman"/>
        <family val="1"/>
      </rPr>
      <t xml:space="preserve">
Emerson Lafaiete de Sousa Sanchez
Matrícula: 326562
</t>
    </r>
  </si>
  <si>
    <t>DO. 28.755 - PÁG. 47 - 04/06/2024</t>
  </si>
  <si>
    <t>0137/2024/GBSES
0240/2024/GBSES
 0254/2024/GBSES
 0355/2024/GBSES</t>
  </si>
  <si>
    <t>409/2022/GBSES
642/2023/GBSES
720/2023/GBSES
 0355/2024/GBSES</t>
  </si>
  <si>
    <t>422/2022/GBSES
720/2023/GBSES
 0355/2024/GBSES</t>
  </si>
  <si>
    <t>669/2022/GBSES
028/2023/GBSES
240/2023/GBSES
493/2023/GBSES
061/2024/GBSES
0166/2024/GBSES
0356/2024/GBSES</t>
  </si>
  <si>
    <t>LAVANDERIA ALBA LTDA
MUDOU P/ 
LAVEBRAS MT GESTÃO DE TEXTEIS LTDA</t>
  </si>
  <si>
    <t>HR DE RONDONÓPOLIS</t>
  </si>
  <si>
    <r>
      <rPr>
        <b/>
        <sz val="12"/>
        <color rgb="FF0000FF"/>
        <rFont val="Times New Roman"/>
        <family val="1"/>
      </rPr>
      <t>HOSPITAL REGIONAL DE COLÍDER</t>
    </r>
    <r>
      <rPr>
        <b/>
        <sz val="12"/>
        <color theme="1"/>
        <rFont val="Times New Roman"/>
        <family val="1"/>
      </rPr>
      <t xml:space="preserve">
Grazielle Scarpin Guimarães – Matrícula: 59513
</t>
    </r>
    <r>
      <rPr>
        <b/>
        <sz val="12"/>
        <color rgb="FF0000FF"/>
        <rFont val="Times New Roman"/>
        <family val="1"/>
      </rPr>
      <t>HOSPITAL REGIONAL DE SINOP</t>
    </r>
    <r>
      <rPr>
        <b/>
        <sz val="12"/>
        <color theme="1"/>
        <rFont val="Times New Roman"/>
        <family val="1"/>
      </rPr>
      <t xml:space="preserve">
 Jean Carlos Alencar da Silva - Matricula: 106244
</t>
    </r>
    <r>
      <rPr>
        <b/>
        <sz val="12"/>
        <color rgb="FF0000FF"/>
        <rFont val="Times New Roman"/>
        <family val="1"/>
      </rPr>
      <t>HOSPITAL SANTA CASA</t>
    </r>
    <r>
      <rPr>
        <b/>
        <sz val="12"/>
        <color theme="1"/>
        <rFont val="Times New Roman"/>
        <family val="1"/>
      </rPr>
      <t xml:space="preserve">
Patrícia Dourado Neves – Matrícula: 60686
</t>
    </r>
    <r>
      <rPr>
        <b/>
        <sz val="12"/>
        <color rgb="FF0000FF"/>
        <rFont val="Times New Roman"/>
        <family val="1"/>
      </rPr>
      <t>HOSPITAL REGIONAL DE SORRISO</t>
    </r>
    <r>
      <rPr>
        <b/>
        <sz val="12"/>
        <color theme="1"/>
        <rFont val="Times New Roman"/>
        <family val="1"/>
      </rPr>
      <t xml:space="preserve">
Ivone de Carvalho - Matrícula: 90087
</t>
    </r>
    <r>
      <rPr>
        <b/>
        <sz val="12"/>
        <color rgb="FF0000FF"/>
        <rFont val="Times New Roman"/>
        <family val="1"/>
      </rPr>
      <t>HOSPITAL REGIONAL DE CÁCERES</t>
    </r>
    <r>
      <rPr>
        <b/>
        <sz val="12"/>
        <color theme="1"/>
        <rFont val="Times New Roman"/>
        <family val="1"/>
      </rPr>
      <t xml:space="preserve">
Onair Azevedo Nogueira - Matrícula: 280800
</t>
    </r>
    <r>
      <rPr>
        <b/>
        <sz val="12"/>
        <color rgb="FF0000FF"/>
        <rFont val="Times New Roman"/>
        <family val="1"/>
      </rPr>
      <t xml:space="preserve">HOSPITAL REGIONAL DE RONDONOPOLIS
</t>
    </r>
    <r>
      <rPr>
        <b/>
        <sz val="12"/>
        <rFont val="Times New Roman"/>
        <family val="1"/>
      </rPr>
      <t>Milena Borges Leal Polizel - Matrícula: 291719</t>
    </r>
    <r>
      <rPr>
        <b/>
        <sz val="12"/>
        <color theme="1"/>
        <rFont val="Times New Roman"/>
        <family val="1"/>
      </rPr>
      <t xml:space="preserve">
 </t>
    </r>
    <r>
      <rPr>
        <b/>
        <sz val="12"/>
        <color rgb="FF0000FF"/>
        <rFont val="Times New Roman"/>
        <family val="1"/>
      </rPr>
      <t>HOSPITAL METROPOLITANO</t>
    </r>
    <r>
      <rPr>
        <b/>
        <sz val="12"/>
        <color theme="1"/>
        <rFont val="Times New Roman"/>
        <family val="1"/>
      </rPr>
      <t xml:space="preserve">
Cristiane de Oliveira Rodrigues - Mtrícula: 294874</t>
    </r>
  </si>
  <si>
    <t xml:space="preserve">
(DOE 28.486 - PG.35 - 25/04/2023)</t>
  </si>
  <si>
    <t>(DOE 28.479 - PG.48 - 14/04/2023)
(DOE 28.568 - PG 68 - 22/08/2023)</t>
  </si>
  <si>
    <t>(DOE 28.460 - PG:34 - 20/03/2023)</t>
  </si>
  <si>
    <t>(DOE 28.443 - PG.142 - 23/02/2023)</t>
  </si>
  <si>
    <t>(DOE 28.450 - PG.77 - 06/03/2023)</t>
  </si>
  <si>
    <t>(DOE 28.434 - PG.31 - 08/02/2023)</t>
  </si>
  <si>
    <t>(DOE 28.690 - PG.167 - 27/02/2024)</t>
  </si>
  <si>
    <t>(DOE 28.441 - PG.73 - 17/02/2023)</t>
  </si>
  <si>
    <t>(DOE 28.484 - PG.50 - 20/04/2023)</t>
  </si>
  <si>
    <t>(DOE 28.737 - PG.75 - 07/05/2024)</t>
  </si>
  <si>
    <t>(DOE 28.463 - PG.41 - 23/03/2023)
(DOE 28.578 - PG.35 - 05/09/2023)
(DOE 28.662 - PG.57 - 16/01/2024)</t>
  </si>
  <si>
    <t>(DOE 28.478 - PG.59 - 13/04/2023)</t>
  </si>
  <si>
    <t>(DOE 28.486 - PG.35 - 25/04/2023)
(DOE 28.620 - PG.59 - 10/11/2023)</t>
  </si>
  <si>
    <t>(DOE 28.453 - PG.51 - 09/03/2023)</t>
  </si>
  <si>
    <t>(DOE 28.455 - PG.17 - 13/03/2023)
(DOE 28.675 - PG.42 - 02/02/2024)
(DOE 28.739 - PG.69/70 - 09/05/2024)</t>
  </si>
  <si>
    <t xml:space="preserve">0137/2024/GBSES
0204/2024/GBSES
0240/2024/GBSES
 0254/2024/GBSES
0264/2024/GBSES
0267/2024/GBSES
0324/2024/GBSES
 0355/2024/GBSES
0362/2024/GBSES
</t>
  </si>
  <si>
    <t>0363/2024/GBSES</t>
  </si>
  <si>
    <r>
      <rPr>
        <b/>
        <sz val="12"/>
        <color rgb="FF0000FF"/>
        <rFont val="Times New Roman"/>
        <family val="1"/>
      </rPr>
      <t>LACEM</t>
    </r>
    <r>
      <rPr>
        <b/>
        <sz val="12"/>
        <color theme="1"/>
        <rFont val="Times New Roman"/>
        <family val="1"/>
      </rPr>
      <t xml:space="preserve">
Elaine Cristina de Oliceira - Matrícula: 93983</t>
    </r>
  </si>
  <si>
    <r>
      <rPr>
        <b/>
        <sz val="12"/>
        <color rgb="FF0000FF"/>
        <rFont val="Times New Roman"/>
        <family val="1"/>
      </rPr>
      <t>LACEM</t>
    </r>
    <r>
      <rPr>
        <b/>
        <sz val="12"/>
        <color theme="1"/>
        <rFont val="Times New Roman"/>
        <family val="1"/>
      </rPr>
      <t xml:space="preserve">
Anna Giselle e Silva Souza Campos - Matrícula: 113062</t>
    </r>
  </si>
  <si>
    <r>
      <rPr>
        <b/>
        <sz val="12"/>
        <color rgb="FF0000FF"/>
        <rFont val="Times New Roman"/>
        <family val="1"/>
      </rPr>
      <t>LACEM</t>
    </r>
    <r>
      <rPr>
        <b/>
        <sz val="12"/>
        <color theme="1"/>
        <rFont val="Times New Roman"/>
        <family val="1"/>
      </rPr>
      <t xml:space="preserve">
Klaucia Rodrigues Vasconcelos - Matrícula: 295302</t>
    </r>
  </si>
  <si>
    <t>(DOE 28.494 - PG.27 - 08/05/2023)</t>
  </si>
  <si>
    <t>218/2023/GBSES
  232/2023/GBSES
071/2024/GBSES</t>
  </si>
  <si>
    <t>(DOE 28.463 - PG.41 - 23/03/2023)
(DOE 28.471 - PG.35 - 04/04/2023)
(DOE 28.680 - PG.43 - 09/02/2024)</t>
  </si>
  <si>
    <t>(DOE 28.476 - PG.109 - 11/04/2023)</t>
  </si>
  <si>
    <t>(DOE 28.458 - PG.27 - 16/03/2023)</t>
  </si>
  <si>
    <t>(DOE 28.712 - PG.78 - 28/03/2024)</t>
  </si>
  <si>
    <t>(DOE 28.476 - PG.109 - 11/04/2023)
(DOE 28.553 - PG.37 - 01/08/2023)
(DOE 28.683 - PG.40 - 16/02/2024)</t>
  </si>
  <si>
    <t xml:space="preserve">METROPOLITANO
Cristiane de Oliveira Rodrigues - Matricula: 294874
HR CÁCERES
Onair Azevedo Nogueira - Matrícula: 280800
</t>
  </si>
  <si>
    <t>METROPOLITANO
 Luiz Fernando Alves dos Santos -Matrícula: 304845
   HR CÁCERES
Gilson Ferreira Ortiz - Matrícula: 74962</t>
  </si>
  <si>
    <t>METROPOLITANO
Viviane dos Santos Basso - Matrícula: 95179
 HR CÁCERES
Dennislaine Alves Lima Dantas - Matrícula: 280733</t>
  </si>
  <si>
    <t xml:space="preserve">(DOE 28.463 - PG.41 - 23/03/2023)
(DOE 28.561 - PG.44 - 11/08/2023)
(DOE 28.670 - PG.25 - 26/01/2024)
</t>
  </si>
  <si>
    <t>218/2023/GBSES
584/2023/GBSES
055/2024/GBSES</t>
  </si>
  <si>
    <t xml:space="preserve">(DOE 28.479 - PG.48 - 14/04/2023)
</t>
  </si>
  <si>
    <t xml:space="preserve">(DOE 28.486 - PG.35 - 25/04/2023)
</t>
  </si>
  <si>
    <t>291/2023/GBSES
530/2023/GBSES</t>
  </si>
  <si>
    <t>(DOE 28.484 - PG.50 - 20/04/2023)
(DOE 28.543 - PAG.18 - 18/07/2023)</t>
  </si>
  <si>
    <t>(DOE 28.486 - PG.35 - 25/04/2023)</t>
  </si>
  <si>
    <t>(DOE 28.739 - PG.68 - 09/05/2024)</t>
  </si>
  <si>
    <t>(DOE 28.729 - PG.28 - 24/04/2024)</t>
  </si>
  <si>
    <t>(DOE 28.506 - PG.51 - 24/05/2023)
(DOE 28.739 - PG.68 - 09/05/2024)</t>
  </si>
  <si>
    <t xml:space="preserve">(DOE 28.506 - PG.51 - 24/05/2023)
</t>
  </si>
  <si>
    <t>(DOE 28.525 - PG.28 - 22/06/2023)
(DOE 28.662 - PG.57 - 16/01/2024)</t>
  </si>
  <si>
    <t>(DOE 28.519 - PG.36 - 14/06/2023)
(DOE 28.675 - PG.42 - 02/02/2024)</t>
  </si>
  <si>
    <t>(DOE 28.531 - PG.41 - 30/06/2023)</t>
  </si>
  <si>
    <t>(DOE 28.535 - PG.40 - 06/07/2023)</t>
  </si>
  <si>
    <t>(DOE 28.530 - PG.74 - 29/06/2023)</t>
  </si>
  <si>
    <t>(DOE 28.532 - PG.51 - 03/07/2023)
(DOE 28.625 - PG.41 - 21/11/2023)
(DOE 28.665 - PG.73 - 19/01/2024)</t>
  </si>
  <si>
    <t>Raiane Contiero de Alencar - Matricula: 243744</t>
  </si>
  <si>
    <t>Frederico Batista Favaro -
Matrícula: 322233</t>
  </si>
  <si>
    <t>368/2022/GBSES
364/2024/GBSES</t>
  </si>
  <si>
    <t>474/2022/GBSES
276/2023/GBSES
364/2024/GBSES</t>
  </si>
  <si>
    <t>0365/2024/GBSES</t>
  </si>
  <si>
    <t>126/2024</t>
  </si>
  <si>
    <t>127/2024</t>
  </si>
  <si>
    <t>128/2024</t>
  </si>
  <si>
    <t>129/2024</t>
  </si>
  <si>
    <t>130/2024</t>
  </si>
  <si>
    <t>131/2024</t>
  </si>
  <si>
    <t>132/2024</t>
  </si>
  <si>
    <t>133/2024</t>
  </si>
  <si>
    <t>134/2024</t>
  </si>
  <si>
    <t>135/2024</t>
  </si>
  <si>
    <t>136/2024</t>
  </si>
  <si>
    <t>137/2024</t>
  </si>
  <si>
    <r>
      <rPr>
        <b/>
        <sz val="12"/>
        <color rgb="FF0000FF"/>
        <rFont val="Times New Roman"/>
        <family val="1"/>
      </rPr>
      <t>HOSPITAL CENTRAL</t>
    </r>
    <r>
      <rPr>
        <b/>
        <sz val="12"/>
        <color theme="1"/>
        <rFont val="Times New Roman"/>
        <family val="1"/>
      </rPr>
      <t xml:space="preserve">
Danielle Ap. Ribeiro da Costa Leite Matrícula: 104164</t>
    </r>
  </si>
  <si>
    <r>
      <rPr>
        <b/>
        <sz val="12"/>
        <color rgb="FF0000FF"/>
        <rFont val="Times New Roman"/>
        <family val="1"/>
      </rPr>
      <t>HOSPITAL CENTRAL</t>
    </r>
    <r>
      <rPr>
        <b/>
        <sz val="12"/>
        <color theme="1"/>
        <rFont val="Times New Roman"/>
        <family val="1"/>
      </rPr>
      <t xml:space="preserve">
Muriane Junges da Silva - Matrícula:
295385</t>
    </r>
  </si>
  <si>
    <t>0339/2024/GBSES
ERRATA DA PORTARIA Nº 0122/2024/GBSES</t>
  </si>
  <si>
    <t xml:space="preserve"> 0374/2024/GBSES</t>
  </si>
  <si>
    <t>240/2020/GBSES
294/2021/GBSES
716/2021/GBSES
214/2022/GBSES
0374/2024/GBSES</t>
  </si>
  <si>
    <t>Romulo Ferreira Benevides -
Matricula: 298436</t>
  </si>
  <si>
    <t>474/2022/GBSES
794/2022/GBSES
232/2023/GBSES
0374/2024/GBSES</t>
  </si>
  <si>
    <t>Raphael Pereira França de Paula -
Matricula: 293907</t>
  </si>
  <si>
    <r>
      <t xml:space="preserve">SERVIÇO DE VERIFICAÇÃO DE ÓBITO - SVO
</t>
    </r>
    <r>
      <rPr>
        <b/>
        <sz val="12"/>
        <rFont val="Times New Roman"/>
        <family val="1"/>
      </rPr>
      <t>Alessandra Cristina Ferreira de Morais - Matrícula: 68194</t>
    </r>
  </si>
  <si>
    <r>
      <rPr>
        <b/>
        <sz val="12"/>
        <color rgb="FF0000FF"/>
        <rFont val="Times New Roman"/>
        <family val="1"/>
      </rPr>
      <t>SERVIÇO DE VERIFICAÇÃO DE ÓBITO - SVO</t>
    </r>
    <r>
      <rPr>
        <b/>
        <sz val="12"/>
        <color theme="1"/>
        <rFont val="Times New Roman"/>
        <family val="1"/>
      </rPr>
      <t xml:space="preserve">
Kátia Regina Borges - Matrícula:
96531</t>
    </r>
  </si>
  <si>
    <r>
      <rPr>
        <b/>
        <sz val="12"/>
        <color rgb="FF0000FF"/>
        <rFont val="Times New Roman"/>
        <family val="1"/>
      </rPr>
      <t>SERVIÇO DE VERIFICAÇÃO DE ÓBITO - SVO</t>
    </r>
    <r>
      <rPr>
        <b/>
        <sz val="12"/>
        <color theme="1"/>
        <rFont val="Times New Roman"/>
        <family val="1"/>
      </rPr>
      <t xml:space="preserve">
Janaina Pauli - Matrícula: 89526</t>
    </r>
  </si>
  <si>
    <t>PSM EQUIPAMENTOS MÉDICOS LTDA</t>
  </si>
  <si>
    <t>SANDERS DO BRASIL LTDA</t>
  </si>
  <si>
    <t>“Equipamento Médico-Hospitalar” para atender as necessidades do Hospital Central de Alta Complexidade vinculado à Secretaria de Estado de Saúde de Mato Grosso – Lista 15 (ESTERILIZAÇÃO)</t>
  </si>
  <si>
    <t>Aquisição de “Equipamento Médico-Hospitalar” para atender as necessidades do Hospital Central de Alta Complexidade vinculado à Secretaria de Estado de Saúde de Mato Grosso – Lista 15 (ESTERILIZAÇÃO)</t>
  </si>
  <si>
    <r>
      <t xml:space="preserve"> </t>
    </r>
    <r>
      <rPr>
        <b/>
        <sz val="12"/>
        <color rgb="FF0000FF"/>
        <rFont val="Times New Roman"/>
        <family val="1"/>
      </rPr>
      <t>HOSPITAL REGIONAL DE COLÍDER</t>
    </r>
    <r>
      <rPr>
        <b/>
        <sz val="12"/>
        <color theme="1"/>
        <rFont val="Times New Roman"/>
        <family val="1"/>
      </rPr>
      <t xml:space="preserve">
Grazielle Scarpin Guimarães - Matrícula: 59513</t>
    </r>
  </si>
  <si>
    <t>0346/2024/GBSES</t>
  </si>
  <si>
    <t>Ranulfo José dos Reis Filho - Matrícula: 268380</t>
  </si>
  <si>
    <t>Antônio Benedito Vieira - 
Matrícula: 113100</t>
  </si>
  <si>
    <t>022/2024/GBSES
0313/2024/GBSES
0379/2024/GBSES</t>
  </si>
  <si>
    <t>400/2022/GBSES
534/2022/GBSES
689/2022/GBSES
0323/2024/GBSES
ERRATA DA PORTARIA Nº 0345/2024/GBSES</t>
  </si>
  <si>
    <t>720/2021/GBSES
790/2021/GBSES
948/2021/GBSES
ERRATA DA PORTARIA Nº. 023/2022/GBSES
670/2022/GBSES
037/2022/GBSES
104/2023/GBSES
240/2023/GBSES
061/2024/GBSES
0380/2024/GBSES</t>
  </si>
  <si>
    <t xml:space="preserve">341/2021/GBSES
612/2021/GBSES
562/2022/GBSES
0380/2024/GBSES
</t>
  </si>
  <si>
    <t>138/2024</t>
  </si>
  <si>
    <t>139/2024</t>
  </si>
  <si>
    <t>VIMEDIC CONSULTÓRIO LTDA</t>
  </si>
  <si>
    <t>“Contratação de empresa especializada na prestação de serviços médicos em Urgência e Emergência, por meio de profissionais qualificados, no âmbito do Hospital Regional de Cáceres “Dr. Antônio Carlos Souto Fontes”, Hospital Regional de Alta Floresta “Albert Sabin”, Hospital Regional de Colíder “Masamitsu Takano”, Hospital Regional de Rondonópolis “Irmã Elza Giovanella”, Hospital Regional de Sinop “Jorge de Abreu” e Hospital Regional de Sorriso, sob gestão direta da Secretaria de Estado de Saúde de Mato Grosso”</t>
  </si>
  <si>
    <t>VIVAZ SERVIÇOS E GESTÃO EM SAÚDE LTDA</t>
  </si>
  <si>
    <r>
      <rPr>
        <b/>
        <sz val="12"/>
        <color rgb="FF0000FF"/>
        <rFont val="Times New Roman"/>
        <family val="1"/>
      </rPr>
      <t>HOSPITAL REGIONAL DE SINOP</t>
    </r>
    <r>
      <rPr>
        <b/>
        <sz val="12"/>
        <color theme="1"/>
        <rFont val="Times New Roman"/>
        <family val="1"/>
      </rPr>
      <t xml:space="preserve">
Nanvio Cruz Rego - Matrícula: 316528</t>
    </r>
  </si>
  <si>
    <r>
      <rPr>
        <b/>
        <sz val="12"/>
        <color rgb="FF0000FF"/>
        <rFont val="Times New Roman"/>
        <family val="1"/>
      </rPr>
      <t>HOSPITAL REGIONAL DE SINOP</t>
    </r>
    <r>
      <rPr>
        <b/>
        <sz val="12"/>
        <color theme="1"/>
        <rFont val="Times New Roman"/>
        <family val="1"/>
      </rPr>
      <t xml:space="preserve">
Lindsay Pereira de Jesus Sampaio - Matrícula: 248031</t>
    </r>
  </si>
  <si>
    <t>Emilie Carine Siqueira Leite Vitório
 Matrícula: 342145</t>
  </si>
  <si>
    <t>Everlaine Ortencio dos Santos – 
Matrícula: 299402</t>
  </si>
  <si>
    <t>Aquisição de insumos para atender as demandas do setor de bacteriologia</t>
  </si>
  <si>
    <t>HR DE SINOP</t>
  </si>
  <si>
    <t>PORTOMED DISTRIBUIDORA DE ARTIGOS
MÉDICOS E ORTOPÉDICOS LTDA – ME</t>
  </si>
  <si>
    <t>“credenciamento de Pessoas Jurídicas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padronizados pela tabela SIGTAP do SUS para atender as necessidades das Unidades Hospitalares da Secretaria de Estado de Saúde”.</t>
  </si>
  <si>
    <t xml:space="preserve">“credenciamento de Pessoas Jurídicas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padronizados pela tabela SIGTAP do SUS para atender as necessidades das Unidades Hospitalares da Secretaria de Estado de Saúde”.
</t>
  </si>
  <si>
    <t>HR DE METROPOLITANO</t>
  </si>
  <si>
    <t>ORTO SAÚDE – SOLUÇÕES MÉDICAS LTDA</t>
  </si>
  <si>
    <t>Contratação de empresa especializada na prestação de serviços médicos em Ortopedia e Traumatologia, por meio de profissionais qualificados, no âmbito do Hospital Regional de Colíder “Masamitsu Takano”, sob gestão direta da Secretaria de Estado de Saúde de Mato Grosso”</t>
  </si>
  <si>
    <t>PHILIPS MEDICAL SYSTEMS LTDA</t>
  </si>
  <si>
    <t>Aquisição de Arco Cirúrgico Vascular Ortopédico, conforme descrito no Termo de Referência (Anexo I do Edital)</t>
  </si>
  <si>
    <t>140/2024</t>
  </si>
  <si>
    <t>141/2024</t>
  </si>
  <si>
    <t>142/2024</t>
  </si>
  <si>
    <t>143/2024</t>
  </si>
  <si>
    <t>144/2024</t>
  </si>
  <si>
    <t>145/2024</t>
  </si>
  <si>
    <t>146/2024</t>
  </si>
  <si>
    <t>147/2024</t>
  </si>
  <si>
    <t>148/2024</t>
  </si>
  <si>
    <t>149/2024</t>
  </si>
  <si>
    <t>150/2024</t>
  </si>
  <si>
    <t>151/2024</t>
  </si>
  <si>
    <t>152/2024</t>
  </si>
  <si>
    <t>153/2024</t>
  </si>
  <si>
    <t>154/2024</t>
  </si>
  <si>
    <t>OPTICAM TECNOLOGIA EM MICROSCOPIOS LTDA</t>
  </si>
  <si>
    <t>“Aquisição de equipamentos laboratoriais para atender os setores de Controle de Qualidades de Lâmina e Unidade de Monitoramento Externo de Qualidade”</t>
  </si>
  <si>
    <t>HD MIYAHARA COMERCIO E SERVICOS LTDA</t>
  </si>
  <si>
    <t>“Equipamento Médico-Hospitalar” para atender as necessidades do Hospital Central de Alta Complexidade vinculado à Secretaria de Estado de Saúde de Mato Grosso – LISTA 13 (REFRIGERAÇÃO, FISIO E FOTOTERAPIA)</t>
  </si>
  <si>
    <t>HOPE SERVIÇOS MÉDICOS LTDA</t>
  </si>
  <si>
    <t>“Contratação de  empresa  especializada  na prestação  de  serviços  médicos  em Clínica  Médica, por  meio  de  profissionais  qualificados,  no  âmbito  do  Hospital  Regional  de  Rondonópolis  “Irmã  Elza Giovanella”, sob gestão direta da Secretaria de Estado de Saúde de Mato Grosso”</t>
  </si>
  <si>
    <t>“Contratação de  empresa  especializada  na prestação  de  serviços  médicos  em Clínica  Médica, por  meio  de  profissionais  qualificados,  no  âmbito  do  Hospital Regional de Sinop “Jorge de Abreu”, sob gestão direta da Secretaria de Estado de Saúde de Mato Grosso”</t>
  </si>
  <si>
    <t>“Contratação de empresa especializada  na prestação  de  serviços  médicos  em Clínica  Médica, por  meio  de  profissionais  qualificados,  no  âmbito  do  Hospital Regional de Sorriso, sob gestão direta da Secretaria de Estado de Saúde de Mato Grosso”</t>
  </si>
  <si>
    <t>CENTRO NEFROLÓGICO DE TANGARÁ DA SERRA LTDA</t>
  </si>
  <si>
    <t>“Contratação de empresas especializadas e interessadas, devidamente habilitadas junto ao Ministério da Saúde, para PRESTAÇÃO DE SERVIÇOS DE TERAPIA RENAL SUBSTITUTIVA (TRS) de Alta Complexidade, por um período de 24 (vinte e quatro) meses, para realização de sessões de hemodiálise aos pacientes renais agudos e/ou crônicos nos estágios 4 e 5 diáliticos e não diáliticos, em regime AMBULATORIAL, em conformidade com este Termo de Referência, como também com as diretrizes da Programação Pactuada Integrada (PPI) da Secretaria de Estado de Mato Grosso (SES-MT)”, e Portaria GM/MS nº. 1.675, de 07 de junho de 2018, que dispõe sobre os critérios para a organização, funcionamento e financiamento do cuidado da pessoa com Doença Renal Crônica - DRC no âmbito do Sistema Único de Saúde – SUS e diretrizes estabelecidas na Portaria GM/MS nº 389, de 13 de março de 2014, ou outra que venha a substituí-la, nos termos da tabela abaixo, nos termos do art.74, da Lei nº 14.133/2021.</t>
  </si>
  <si>
    <t>CLÍNICA DE TRATAMENTO RENAL DO NORTE DE MATO GROSSO LTDA</t>
  </si>
  <si>
    <t>Contratação de empresas especializadas, devidamente habilitadas junto ao ministério da saúde, para prestação de serviços de terapia renal substitutiva (trs) de alta complexidade, por um período de 24 (vinte e quatro) meses, para realização de sessões de hemodiálise aos pacientes renais agudos e/ou crônicos nos estágios 4 e 5 diáliticos e não diáliticos, em regime ambulatorial, em conformidade com este termo de referência, como também com as diretrizes da programação pactuada integrada (ppi) da secretaria de estado de mato grosso (ses-mt)”, e portaria gm/ms nº. 1.675, de 07 de junho de 2018, que dispõe sobre os critérios para a organização, funcionamento e financiamento do cuidado da pessoa com doença renal crônica - drc no âmbito do sistema único de saúde – sus e diretrizes estabelecidas na portaria gm/ms nº 389, de 13 de março de 2014, ou outra que venha a substituí-la.</t>
  </si>
  <si>
    <t>REALMED COMERCIO E DISTRIBUIÇAO LTDA –EPP</t>
  </si>
  <si>
    <t>“Equipamento Médico-Hospitalar” para atender as necessidades do Hospital Central de Alta Complexidade vinculado à Secretaria de Estado de Saúde de Mato Grosso – Lista 23 (FOCO E OFTALMO),</t>
  </si>
  <si>
    <t>MAGNA MÉDICA COMÉRCIO DE PRODUTOS MÉDICOS HOSPITALARES LTDA</t>
  </si>
  <si>
    <t>AXIS TECNOLOGIA MÉDICA LTDA</t>
  </si>
  <si>
    <t>“Equipamento Médico-Hospitalar” para atender as necessidades do Hospital Central de Alta Complexidade vinculado à Secretaria de Estado de Saúde de Mato Grosso – Lista 23 (FOCO E OFTALMO)</t>
  </si>
  <si>
    <t xml:space="preserve">
Everton Ralph Castro Soares – 
Matrícula: 249746</t>
  </si>
  <si>
    <t>Claudia Da Conceição Vaz - Matrícula: 305298</t>
  </si>
  <si>
    <t>Nanvio Cruz Rego - Matrícula: 316528</t>
  </si>
  <si>
    <t>Pennsylvania Marinho Borralho – 
Matrícula: 56578</t>
  </si>
  <si>
    <t>Cristiane Magalhães de Oliveira - Matrícula: 96521</t>
  </si>
  <si>
    <t>EDITORA NEGÓCIOS PUBLICOS DO BRASIL LTDA (SOLLAI)</t>
  </si>
  <si>
    <t>“Contratação de empresa especializada em fornecimento de solução em Inteligência Artificial, especializada em contratação pública para atender a demanda do Gabinete Adjunto de Gestão Hospitalar sob gestão Direta da Secretaria de Estado de Saúde de Mato Grosso”</t>
  </si>
  <si>
    <t>155/2024</t>
  </si>
  <si>
    <t>156/2024</t>
  </si>
  <si>
    <t>157/2024</t>
  </si>
  <si>
    <t>INSTITUTO DE CAPACITAÇÃO E PÓS-GRADUAÇÃO LTDA EPP – (ICAP) CNPJ sob o nº 01.979.657/0001-05</t>
  </si>
  <si>
    <t>“Contratação de empresa especializada na prestação de serviços de qualificação de profissionais na área de planejamento na administração pública e execução orçamentaria da receita e despesa, com a disponibilidade de 46 (quarenta e seis) vagas, visando a participação de servidores da Secretaria de Estado de Saúde de Mato Grosso no curso de pós-graduação em Pós-graduação Lato Sensu em Administração Contábil, Financeira e Auditoria no Setor Público”.</t>
  </si>
  <si>
    <t>095/2020/GBSES
517/2020/GBSES
984/2021/GBSES
065/2022/GBSES
321/2023/GBSES
029/2024/GBSES
0399/2024/GBSES</t>
  </si>
  <si>
    <t>775/2022/GBSES
330/2023/GBSES
020/2024/GBSES
0399/2024/GBSES</t>
  </si>
  <si>
    <t xml:space="preserve"> 908/2023/GBSES
0399/2024/GBSES</t>
  </si>
  <si>
    <t>Jessica Moreira Evaristo
Altissimo
Matrícula: 344732</t>
  </si>
  <si>
    <t>044/2024/GBSES
0399/2024/GBSES</t>
  </si>
  <si>
    <t>Claudia Da Conceição Vaz
Matrícula: 305298</t>
  </si>
  <si>
    <t>0397/2024/GBSES</t>
  </si>
  <si>
    <t>421/2020/GBSES
769/2022/GBSES
0403/2024/GBSES</t>
  </si>
  <si>
    <t>529/2020/GBSES
191/2020/GBSES
561/2021/GBSES
363/2023/GBSES
0111/2024/GBSES
0133/2024/GBSES
0403/2024/GBSES</t>
  </si>
  <si>
    <t>218/2023/GBSES
330/2023/GBSES
020/2024/GBSES
0403/2024/GBSES</t>
  </si>
  <si>
    <t>(DOE 28.463 - PG.41 - 23/03/2023)
(DOE 28.493 - PG.42 - 05/05/2023)
(DOE 28.659 - PG.81 - 11/01/2024)
(DOE 28.764 - PG.55- 17/06/2024)</t>
  </si>
  <si>
    <t>276/2020/GBSES
160/2023/GBSES
0404/2024/GBSES</t>
  </si>
  <si>
    <t>(DOE. 28.764 - PÁG. 56 - 17/06/2024)</t>
  </si>
  <si>
    <t>371/2022/GBSES
0404/2024/GBSES</t>
  </si>
  <si>
    <t>DOE. 28.764 - PÁG. 56 - 17/06/2024</t>
  </si>
  <si>
    <t>(DOE 28.450 - PG.77 - 06/03/2023)
(DOE. 28.764 - PÁG. 56 - 17/06/2024)</t>
  </si>
  <si>
    <t>161/2023/GBSES
0404/2024/GBSES</t>
  </si>
  <si>
    <t>317/2023/GBSES
587/2023/GBSES
0404/2024/GBSES</t>
  </si>
  <si>
    <t xml:space="preserve">(DOE 28.490 - PG.42 - 02/05/2023)
(DOE 28.764 - PG.56 - 17/06/2024)
</t>
  </si>
  <si>
    <t>(DOE 28.484 - PG.50 - 20/04/2023)
(DOE 28.543 - PAG.18 - 18/07/2023)
(DOE 28.764 - PG.56 - 17/06/2024)</t>
  </si>
  <si>
    <t>291/2023/GBSES
530/2023/GBSES
0404/2024/GBSES</t>
  </si>
  <si>
    <t>(DOE 28.764 - PÁG. 56 - 17/06/2024)</t>
  </si>
  <si>
    <t>422/2022/GBSES
461/2023/GBSES
0123/2024/GBSES
0313/2024/GBSES
 0404/2024/GBSES</t>
  </si>
  <si>
    <t>564/2022/GBSES
449/2023/GBSES
032/2024/GBSES
0133/2024/GBSES
 0355/2024/GBSES
 0404/2024/GBSES</t>
  </si>
  <si>
    <t xml:space="preserve"> 0404/2024/GBSES</t>
  </si>
  <si>
    <r>
      <rPr>
        <b/>
        <sz val="12"/>
        <color rgb="FF0000FF"/>
        <rFont val="Times New Roman"/>
        <family val="1"/>
      </rPr>
      <t>HOSPITAL REGIONAL DE COLÍDER</t>
    </r>
    <r>
      <rPr>
        <b/>
        <sz val="12"/>
        <color theme="1"/>
        <rFont val="Times New Roman"/>
        <family val="1"/>
      </rPr>
      <t xml:space="preserve">
Grazielle Scarpin Guimarães - Matrícula: 59513</t>
    </r>
  </si>
  <si>
    <r>
      <rPr>
        <b/>
        <sz val="12"/>
        <color rgb="FF0000FF"/>
        <rFont val="Times New Roman"/>
        <family val="1"/>
      </rPr>
      <t>HOSPITAL REGIONAL DE COLÍDER</t>
    </r>
    <r>
      <rPr>
        <b/>
        <sz val="12"/>
        <color theme="1"/>
        <rFont val="Times New Roman"/>
        <family val="1"/>
      </rPr>
      <t xml:space="preserve">
Maria Pereira Franca - Matrícula: 122739</t>
    </r>
  </si>
  <si>
    <r>
      <rPr>
        <b/>
        <sz val="12"/>
        <color rgb="FF0000FF"/>
        <rFont val="Times New Roman"/>
        <family val="1"/>
      </rPr>
      <t>HOSPITAL REGIONAL DE COLÍDER</t>
    </r>
    <r>
      <rPr>
        <b/>
        <sz val="12"/>
        <color theme="1"/>
        <rFont val="Times New Roman"/>
        <family val="1"/>
      </rPr>
      <t xml:space="preserve">
Marta Dias Pereira Cruz - Matrícula: 124417</t>
    </r>
  </si>
  <si>
    <r>
      <rPr>
        <b/>
        <sz val="12"/>
        <color rgb="FF0000FF"/>
        <rFont val="Times New Roman"/>
        <family val="1"/>
      </rPr>
      <t>HOSPITAL REGIONAL DE CÁCERES</t>
    </r>
    <r>
      <rPr>
        <b/>
        <sz val="12"/>
        <color theme="1"/>
        <rFont val="Times New Roman"/>
        <family val="1"/>
      </rPr>
      <t xml:space="preserve">
Milena Pellini Guizelin - Matrícula: 280716</t>
    </r>
  </si>
  <si>
    <r>
      <rPr>
        <b/>
        <sz val="12"/>
        <color rgb="FF0000FF"/>
        <rFont val="Times New Roman"/>
        <family val="1"/>
      </rPr>
      <t>HOSPITAL REGIONAL DE CÁCERES</t>
    </r>
    <r>
      <rPr>
        <sz val="12"/>
        <color theme="1"/>
        <rFont val="Times New Roman"/>
        <family val="1"/>
      </rPr>
      <t xml:space="preserve">
</t>
    </r>
    <r>
      <rPr>
        <b/>
        <sz val="12"/>
        <color theme="1"/>
        <rFont val="Times New Roman"/>
        <family val="1"/>
      </rPr>
      <t>Onair Azevedo Nogueira - Matrícula: 2808800</t>
    </r>
  </si>
  <si>
    <r>
      <rPr>
        <b/>
        <sz val="12"/>
        <color rgb="FF0000FF"/>
        <rFont val="Times New Roman"/>
        <family val="1"/>
      </rPr>
      <t>HOSPITAL REGIONAL DE CÁCERES</t>
    </r>
    <r>
      <rPr>
        <b/>
        <sz val="12"/>
        <color theme="1"/>
        <rFont val="Times New Roman"/>
        <family val="1"/>
      </rPr>
      <t xml:space="preserve">
Dennislaine Alves Lima Dantas - Matrícula: 280733</t>
    </r>
  </si>
  <si>
    <r>
      <rPr>
        <b/>
        <sz val="12"/>
        <color rgb="FF0000FF"/>
        <rFont val="Times New Roman"/>
        <family val="1"/>
      </rPr>
      <t>HOSPITAL REGIONAL DE CÁCERES</t>
    </r>
    <r>
      <rPr>
        <b/>
        <sz val="12"/>
        <color theme="1"/>
        <rFont val="Times New Roman"/>
        <family val="1"/>
      </rPr>
      <t xml:space="preserve">
Jardiane Cintra Pires - Matrícula: 280889</t>
    </r>
  </si>
  <si>
    <t>158/2024</t>
  </si>
  <si>
    <t>159/2024</t>
  </si>
  <si>
    <t>160/2024</t>
  </si>
  <si>
    <t>161/2024</t>
  </si>
  <si>
    <t>162/2024</t>
  </si>
  <si>
    <t>163/2024</t>
  </si>
  <si>
    <t>164/2024</t>
  </si>
  <si>
    <t>165/2024</t>
  </si>
  <si>
    <t>166/2024</t>
  </si>
  <si>
    <t>“contratação de empresa especializada na prestação de serviços médicos em infectologia, por meio de profissionais qualificados, no âmbito do Hospital Estadual Santa Casa, Hospital Estadual Lousite Ferreira da Silva, Hospital Regional de Alta Floresta “Albert Sabin”, Hospital Regional de Colíder “Masamitsu Takano”, Hospital Regional de Sinop “Jorge de Abreu” e Hospital Regional de Sorriso, sob gestão direta da Secretaria de Estado de Saúde de Mato Grosso”</t>
  </si>
  <si>
    <t>ALFA MED SISTEMAS MÉDICOS LTDA,  CNPJ sob o nº 11.405.384/0001-49</t>
  </si>
  <si>
    <t>“Aquisição de Equipamento Médico-Hospitalar” para atender as necessidades do Hospital Central de Alta Complexidade vinculado à Secretaria de Estado de Saúde de Mato Grosso, nos termos constante no ANEXO III – LISTA 29 (MONITOR MULTIPARÂMETRO DE TRANSPORTE)”</t>
  </si>
  <si>
    <t>0406/2024/GBSES</t>
  </si>
  <si>
    <t xml:space="preserve"> 908/2023/GBSES
0138/2024/GBSES
0407/2024/GBSES</t>
  </si>
  <si>
    <t>0247/2024/GBSES
0407/2024/GBSES</t>
  </si>
  <si>
    <r>
      <rPr>
        <b/>
        <sz val="12"/>
        <color rgb="FF0000FF"/>
        <rFont val="Times New Roman"/>
        <family val="1"/>
      </rPr>
      <t>HOSPITAL REGIONAL DE SINOP</t>
    </r>
    <r>
      <rPr>
        <b/>
        <sz val="12"/>
        <color theme="1"/>
        <rFont val="Times New Roman"/>
        <family val="1"/>
      </rPr>
      <t xml:space="preserve">
Jessica Moreira Evaristo
Altissimo
Matrícula: 344732</t>
    </r>
  </si>
  <si>
    <r>
      <rPr>
        <b/>
        <sz val="12"/>
        <color rgb="FF0000FF"/>
        <rFont val="Times New Roman"/>
        <family val="1"/>
      </rPr>
      <t xml:space="preserve">HOSPITAL  METROPOLITANO </t>
    </r>
    <r>
      <rPr>
        <b/>
        <sz val="12"/>
        <color theme="1"/>
        <rFont val="Times New Roman"/>
        <family val="1"/>
      </rPr>
      <t xml:space="preserve">
Antônio Henrique Pasinato de Carvalho  
Matrícula: 344566/1</t>
    </r>
  </si>
  <si>
    <r>
      <rPr>
        <b/>
        <sz val="12"/>
        <color rgb="FF0000FF"/>
        <rFont val="Times New Roman"/>
        <family val="1"/>
      </rPr>
      <t>HOSPITAL  METROPOLITANO</t>
    </r>
    <r>
      <rPr>
        <b/>
        <sz val="12"/>
        <color theme="1"/>
        <rFont val="Times New Roman"/>
        <family val="1"/>
      </rPr>
      <t xml:space="preserve">
Cristiane de Oliveira Rodrigues - Matrícula: 294874</t>
    </r>
  </si>
  <si>
    <r>
      <rPr>
        <b/>
        <sz val="12"/>
        <color rgb="FF0000FF"/>
        <rFont val="Times New Roman"/>
        <family val="1"/>
      </rPr>
      <t>HOSPITAL METROPOLITANO</t>
    </r>
    <r>
      <rPr>
        <b/>
        <sz val="12"/>
        <color theme="1"/>
        <rFont val="Times New Roman"/>
        <family val="1"/>
      </rPr>
      <t xml:space="preserve">
Ítalo André da Silva  - Matrícula: 321087</t>
    </r>
  </si>
  <si>
    <r>
      <rPr>
        <b/>
        <sz val="12"/>
        <color rgb="FF0000FF"/>
        <rFont val="Times New Roman"/>
        <family val="1"/>
      </rPr>
      <t>HOSPITAL REGIONAL DE ALTA FLORESTA</t>
    </r>
    <r>
      <rPr>
        <b/>
        <sz val="12"/>
        <color theme="1"/>
        <rFont val="Times New Roman"/>
        <family val="1"/>
      </rPr>
      <t xml:space="preserve">
Taniele Angelo Mechi - Matrícula: 305283</t>
    </r>
  </si>
  <si>
    <r>
      <rPr>
        <b/>
        <sz val="12"/>
        <color rgb="FF0000FF"/>
        <rFont val="Times New Roman"/>
        <family val="1"/>
      </rPr>
      <t>HOSPITAL REGIONAL DE ALTA FLORESTA</t>
    </r>
    <r>
      <rPr>
        <b/>
        <sz val="12"/>
        <color theme="1"/>
        <rFont val="Times New Roman"/>
        <family val="1"/>
      </rPr>
      <t xml:space="preserve">
Augusto Grandi Borges  - Matrícula: 281158</t>
    </r>
  </si>
  <si>
    <r>
      <rPr>
        <b/>
        <sz val="12"/>
        <color rgb="FF0000FF"/>
        <rFont val="Times New Roman"/>
        <family val="1"/>
      </rPr>
      <t>HOSPITAL REGIONAL DE ALTA FLORESTA</t>
    </r>
    <r>
      <rPr>
        <b/>
        <sz val="12"/>
        <color theme="1"/>
        <rFont val="Times New Roman"/>
        <family val="1"/>
      </rPr>
      <t xml:space="preserve">
Monise Coutinho Martins de Siqueira
Matrícula: 330896</t>
    </r>
  </si>
  <si>
    <t>DOE. 28.767 - PÁG. 43 - 20/06/2024</t>
  </si>
  <si>
    <t>0411/2024/GBSES</t>
  </si>
  <si>
    <t>DOE. 28.767 - PÁG. 45 - 20/06/2024</t>
  </si>
  <si>
    <t>0414/2024/GBSES</t>
  </si>
  <si>
    <r>
      <rPr>
        <b/>
        <sz val="12"/>
        <color rgb="FF0000FF"/>
        <rFont val="Times New Roman"/>
        <family val="1"/>
      </rPr>
      <t>HOSPITAL REGIONAL DE RONDONÓPOLIS</t>
    </r>
    <r>
      <rPr>
        <b/>
        <sz val="12"/>
        <color theme="1"/>
        <rFont val="Times New Roman"/>
        <family val="1"/>
      </rPr>
      <t xml:space="preserve">
Milena Borges Leal Polziel - Matrícula: 291719</t>
    </r>
  </si>
  <si>
    <r>
      <rPr>
        <b/>
        <sz val="12"/>
        <color rgb="FF0000FF"/>
        <rFont val="Times New Roman"/>
        <family val="1"/>
      </rPr>
      <t>HOSPITAL REGIONAL DE RONDONÓPOLIS</t>
    </r>
    <r>
      <rPr>
        <b/>
        <sz val="12"/>
        <color theme="1"/>
        <rFont val="Times New Roman"/>
        <family val="1"/>
      </rPr>
      <t xml:space="preserve">
Francival Soares dos Santos -  Matrícula: 95212</t>
    </r>
  </si>
  <si>
    <r>
      <rPr>
        <b/>
        <sz val="12"/>
        <color rgb="FF0000FF"/>
        <rFont val="Times New Roman"/>
        <family val="1"/>
      </rPr>
      <t>HOSPITAL REGIONAL DE RONDONÓPOLIS</t>
    </r>
    <r>
      <rPr>
        <b/>
        <sz val="12"/>
        <color theme="1"/>
        <rFont val="Times New Roman"/>
        <family val="1"/>
      </rPr>
      <t xml:space="preserve">
Beatriz Silva Garcia de Melo - Matrícula: 243435</t>
    </r>
  </si>
  <si>
    <r>
      <rPr>
        <b/>
        <sz val="12"/>
        <color rgb="FF0000FF"/>
        <rFont val="Times New Roman"/>
        <family val="1"/>
      </rPr>
      <t>HOSPITAL REGIONAL DE RONDONÓPOLIS</t>
    </r>
    <r>
      <rPr>
        <b/>
        <sz val="12"/>
        <color theme="1"/>
        <rFont val="Times New Roman"/>
        <family val="1"/>
      </rPr>
      <t xml:space="preserve">
Rafael Santos Lima -  
Matrícula: 319070</t>
    </r>
  </si>
  <si>
    <r>
      <rPr>
        <b/>
        <sz val="12"/>
        <color rgb="FF0000FF"/>
        <rFont val="Times New Roman"/>
        <family val="1"/>
      </rPr>
      <t>HOSPITAL REGIONAL DE RONDONÓPOLIS</t>
    </r>
    <r>
      <rPr>
        <b/>
        <sz val="12"/>
        <color theme="1"/>
        <rFont val="Times New Roman"/>
        <family val="1"/>
      </rPr>
      <t xml:space="preserve">
Nelson Augusto Ferreira Portela - Matrícula: 234003</t>
    </r>
  </si>
  <si>
    <r>
      <rPr>
        <b/>
        <sz val="12"/>
        <color rgb="FF0000FF"/>
        <rFont val="Times New Roman"/>
        <family val="1"/>
      </rPr>
      <t>COTRAN</t>
    </r>
    <r>
      <rPr>
        <b/>
        <sz val="12"/>
        <color theme="1"/>
        <rFont val="Times New Roman"/>
        <family val="1"/>
      </rPr>
      <t xml:space="preserve">
Anita Ricarda da Silva - Matrícula: 97544</t>
    </r>
  </si>
  <si>
    <r>
      <rPr>
        <b/>
        <sz val="12"/>
        <color rgb="FF0000FF"/>
        <rFont val="Times New Roman"/>
        <family val="1"/>
      </rPr>
      <t>COTRAN</t>
    </r>
    <r>
      <rPr>
        <b/>
        <sz val="12"/>
        <color theme="1"/>
        <rFont val="Times New Roman"/>
        <family val="1"/>
      </rPr>
      <t xml:space="preserve">
Sydnei Santos Araújo - Matrícula: 111926</t>
    </r>
  </si>
  <si>
    <r>
      <rPr>
        <b/>
        <sz val="12"/>
        <color rgb="FF0000FF"/>
        <rFont val="Times New Roman"/>
        <family val="1"/>
      </rPr>
      <t>COTRAN</t>
    </r>
    <r>
      <rPr>
        <b/>
        <sz val="12"/>
        <color theme="1"/>
        <rFont val="Times New Roman"/>
        <family val="1"/>
      </rPr>
      <t xml:space="preserve">
Greice Evaristo Martins - Matrícula: 120284</t>
    </r>
  </si>
  <si>
    <t>Natalia de Brito Sol - 
Matrícula: 36953</t>
  </si>
  <si>
    <r>
      <rPr>
        <b/>
        <sz val="12"/>
        <color rgb="FF0000FF"/>
        <rFont val="Times New Roman"/>
        <family val="1"/>
      </rPr>
      <t>HOSPITAL REGIONAL DE SORRISO</t>
    </r>
    <r>
      <rPr>
        <b/>
        <sz val="12"/>
        <color theme="1"/>
        <rFont val="Times New Roman"/>
        <family val="1"/>
      </rPr>
      <t xml:space="preserve">
Ivone de Carvalho
Matrícula: 90087</t>
    </r>
  </si>
  <si>
    <r>
      <rPr>
        <b/>
        <sz val="12"/>
        <color rgb="FF0000FF"/>
        <rFont val="Times New Roman"/>
        <family val="1"/>
      </rPr>
      <t>HOSPITAL REGIONAL DE SORRISO</t>
    </r>
    <r>
      <rPr>
        <b/>
        <sz val="12"/>
        <color theme="1"/>
        <rFont val="Times New Roman"/>
        <family val="1"/>
      </rPr>
      <t xml:space="preserve">
 Caroline Eduarda Pauletti
Matrícula: 325975</t>
    </r>
  </si>
  <si>
    <r>
      <t xml:space="preserve">
</t>
    </r>
    <r>
      <rPr>
        <b/>
        <sz val="12"/>
        <color rgb="FF0000FF"/>
        <rFont val="Times New Roman"/>
        <family val="1"/>
      </rPr>
      <t>HOSPITAL REGIONAL DE SORRISO</t>
    </r>
    <r>
      <rPr>
        <b/>
        <sz val="12"/>
        <color theme="1"/>
        <rFont val="Times New Roman"/>
        <family val="1"/>
      </rPr>
      <t xml:space="preserve">
Peter Nunes Antunes
Matrícula: 280942</t>
    </r>
  </si>
  <si>
    <r>
      <rPr>
        <b/>
        <sz val="12"/>
        <color rgb="FF0000FF"/>
        <rFont val="Times New Roman"/>
        <family val="1"/>
      </rPr>
      <t>HOSPITAL REGIONAL DE CÁCERES</t>
    </r>
    <r>
      <rPr>
        <b/>
        <sz val="12"/>
        <color theme="1"/>
        <rFont val="Times New Roman"/>
        <family val="1"/>
      </rPr>
      <t xml:space="preserve">
Onair Azevedo Nogueira
Matrícula: 280800</t>
    </r>
  </si>
  <si>
    <r>
      <rPr>
        <b/>
        <sz val="12"/>
        <color rgb="FF0000FF"/>
        <rFont val="Times New Roman"/>
        <family val="1"/>
      </rPr>
      <t>HOSPITAL REGIONAL DE CÁCERES</t>
    </r>
    <r>
      <rPr>
        <b/>
        <sz val="12"/>
        <color theme="1"/>
        <rFont val="Times New Roman"/>
        <family val="1"/>
      </rPr>
      <t xml:space="preserve">
Jardiane Cintra Pires
Matrícula: 280889</t>
    </r>
  </si>
  <si>
    <r>
      <rPr>
        <b/>
        <sz val="12"/>
        <color rgb="FF0000FF"/>
        <rFont val="Times New Roman"/>
        <family val="1"/>
      </rPr>
      <t>HOSPITAL REGIONAL DE CÁCERES</t>
    </r>
    <r>
      <rPr>
        <b/>
        <sz val="12"/>
        <color theme="1"/>
        <rFont val="Times New Roman"/>
        <family val="1"/>
      </rPr>
      <t xml:space="preserve">
Dennislaine Alves Lima Dantas
Matrícula: 280733</t>
    </r>
  </si>
  <si>
    <t>CIRMED SERVIÇOS MÉDICOS LTDA., CNPJ  nº 22.911.232/0001-34</t>
  </si>
  <si>
    <t>“Contratação de empresa especializada na prestação de serviços médicos em Infectologia, por meio de profissionais qualificados, no âmbito do Hospital Estadual Santa Casa, Hospital Estadual Lousite Ferreira da Silva, Hospital Regional de Alta Floresta “Albert Sabin”, Hospital Regional de Colíder “Masamitsu Takano”, Hospital Regional de Sinop “Jorge de Abreu” e Hospital Regional de Sorriso, Sob gestão direta da Secretaria de Estado de Saúde de Mato Grosso”</t>
  </si>
  <si>
    <t>“Contratação de empresa especializada na prestação de serviços médicos em infectologia, por meio de profissionais qualificados, no âmbito do Hospital Estadual Santa Casa, Hospital Estadual Lousite Ferreira da Silva, Hospital Regional de Alta Floresta “Albert Sabin”, Hospital Regional de Colíder “Masamitsu Takano”, Hospital Regional de Sinop “Jorge de Abreu” e Hospital Regional de Sorriso, sob gestão direta da Secretaria de Estado de Saúde de Mato Grosso”</t>
  </si>
  <si>
    <t>NOROESTE SERVIÇOS MÉDICOS LTDA CNPJ o nº 06.023.580/0001-19</t>
  </si>
  <si>
    <t>NOROESTE SERVIÇOS MÉDICOS LTDA, CNPJ nº 06.023.580/0001-19</t>
  </si>
  <si>
    <t>MRM65 SERVIÇOS DE APOIO A GESTÃO DE SAÚDE LTDA., CNPJ  nº 19.209.889/0001-40</t>
  </si>
  <si>
    <t>“contratação de empresa especializada na prestação de serviços médicos em Infectologia, por meio de profissionais qualificados, no âmbito do Hospital Estadual Santa Casa, Hospital Estadual Lousite Ferreira da Silva, Hospital Regional de Alta Floresta “Albert Sabin”, Hospital Regional de Colíder “Masamitsu Takano”, Hospital Regional de Sinop “Jorge de Abreu” e Hospital Regional de Sorriso, sob gestão direta da Secretaria de Estado de Saúde de Mato Grosso”</t>
  </si>
  <si>
    <t>CIRMED SERVIÇOS MÉDICOS LTDA.,CNPJ  nº 22.911.232/0001-34</t>
  </si>
  <si>
    <t>ABELHA TÁXI AÉREO E MANUTENÇÃO LTDA,CNPJ  nº 24.702.862/0001-24</t>
  </si>
  <si>
    <t>“Contratação de serviço especializado de transporte de pacientes em UTI Aérea, Intermunicipal e Interestadual, caso necessário e previamente justificado, com equipe técnica especializada - incluindo o serviço de transporte terrestre em ambulância Tipo “D” no trajeto entre o hospital de origem até a aeronave e desta até o hospital de destino – para atender aos pacientes (Adultos, Pediátricos e Neonatos) devidamente regulados pela Regulação de Urgência e Emergência”.</t>
  </si>
  <si>
    <t>ASSOCIAÇÃO DOS CATADORES DE MATERIAIS RECICLAVEIS DE VARZEA GRANDE - MT,  CNPJ/MF  nº 10.921.335/0001-77</t>
  </si>
  <si>
    <t>"Contratação de serviços de ASSOCIAÇÕES, COOPERATIVAS E ORGANIZAÇÕES DA SOCIEDADE CIVIL DE INTERESSE PÚBLICO - OSCIP, para prestar os serviços de recolhimento, reciclagem, reutilização e dar destinação ambientalmente adequada aos resíduos sólidos, bem como, bens móveis classificados como inservíveis e irrecuperáveis, e às sucatas e peças-parte de bens móveis, como hipótese de alienação prevista no artigo 21, em interpretação conjunta com o artigo 25, ambos da Lei Estadual nº 11.109 de 20 de abril de 2020."</t>
  </si>
  <si>
    <t>167/2024</t>
  </si>
  <si>
    <r>
      <rPr>
        <b/>
        <sz val="12"/>
        <color rgb="FF0000FF"/>
        <rFont val="Times New Roman"/>
        <family val="1"/>
      </rPr>
      <t>HR DE RONDONÓPOLIS</t>
    </r>
    <r>
      <rPr>
        <b/>
        <sz val="12"/>
        <color theme="1"/>
        <rFont val="Times New Roman"/>
        <family val="1"/>
      </rPr>
      <t xml:space="preserve">
Jessica Moreira Evaristo Altissimo
Matrícula: 344732</t>
    </r>
  </si>
  <si>
    <r>
      <rPr>
        <b/>
        <sz val="12"/>
        <color rgb="FF0000FF"/>
        <rFont val="Times New Roman"/>
        <family val="1"/>
      </rPr>
      <t>HR DE RONDONÓPOLIS</t>
    </r>
    <r>
      <rPr>
        <b/>
        <sz val="12"/>
        <color theme="1"/>
        <rFont val="Times New Roman"/>
        <family val="1"/>
      </rPr>
      <t xml:space="preserve">
Jean Carlos Alencar da Silva 
Matrícula: 10624</t>
    </r>
  </si>
  <si>
    <r>
      <rPr>
        <b/>
        <sz val="12"/>
        <color rgb="FF0000FF"/>
        <rFont val="Times New Roman"/>
        <family val="1"/>
      </rPr>
      <t>HR DE RONDONÓPOLIS</t>
    </r>
    <r>
      <rPr>
        <b/>
        <sz val="12"/>
        <color theme="1"/>
        <rFont val="Times New Roman"/>
        <family val="1"/>
      </rPr>
      <t xml:space="preserve">
Thaciane Cardoso
Matrícula: 306590</t>
    </r>
  </si>
  <si>
    <r>
      <rPr>
        <b/>
        <sz val="12"/>
        <color rgb="FF0000FF"/>
        <rFont val="Times New Roman"/>
        <family val="1"/>
      </rPr>
      <t>HR DE SORRISO</t>
    </r>
    <r>
      <rPr>
        <b/>
        <sz val="12"/>
        <color theme="1"/>
        <rFont val="Times New Roman"/>
        <family val="1"/>
      </rPr>
      <t xml:space="preserve">
Ivone de Carvalho
Matrícula: 90087</t>
    </r>
  </si>
  <si>
    <r>
      <rPr>
        <b/>
        <sz val="12"/>
        <color rgb="FF0000FF"/>
        <rFont val="Times New Roman"/>
        <family val="1"/>
      </rPr>
      <t>HR DE SORRISO</t>
    </r>
    <r>
      <rPr>
        <b/>
        <sz val="12"/>
        <color theme="1"/>
        <rFont val="Times New Roman"/>
        <family val="1"/>
      </rPr>
      <t xml:space="preserve">
Perla Cristina Davoglio
Matrícula: 328671</t>
    </r>
  </si>
  <si>
    <r>
      <rPr>
        <b/>
        <sz val="12"/>
        <color rgb="FF0000FF"/>
        <rFont val="Times New Roman"/>
        <family val="1"/>
      </rPr>
      <t>HR DE SORRISO</t>
    </r>
    <r>
      <rPr>
        <b/>
        <sz val="12"/>
        <color theme="1"/>
        <rFont val="Times New Roman"/>
        <family val="1"/>
      </rPr>
      <t xml:space="preserve">
Gabriela Penna Paiva
Matrícula: 323052</t>
    </r>
  </si>
  <si>
    <t>Aliny Pereira de Almeida 
Matrícula: 319108</t>
  </si>
  <si>
    <r>
      <rPr>
        <b/>
        <sz val="12"/>
        <color rgb="FF0000FF"/>
        <rFont val="Times New Roman"/>
        <family val="1"/>
      </rPr>
      <t>HOSPITAL REGIONAL DE SINOP</t>
    </r>
    <r>
      <rPr>
        <b/>
        <sz val="12"/>
        <color theme="1"/>
        <rFont val="Times New Roman"/>
        <family val="1"/>
      </rPr>
      <t xml:space="preserve">
Jessica Moreira Evaristo Altissimo
Matrícula: 344732</t>
    </r>
  </si>
  <si>
    <r>
      <rPr>
        <b/>
        <sz val="12"/>
        <color rgb="FF0000FF"/>
        <rFont val="Times New Roman"/>
        <family val="1"/>
      </rPr>
      <t xml:space="preserve"> HOSPITAL REGIONAL DE SORRISO</t>
    </r>
    <r>
      <rPr>
        <b/>
        <sz val="12"/>
        <color theme="1"/>
        <rFont val="Times New Roman"/>
        <family val="1"/>
      </rPr>
      <t xml:space="preserve">
Ivone de Carvalho - Matrícula: 90087</t>
    </r>
  </si>
  <si>
    <r>
      <t xml:space="preserve"> </t>
    </r>
    <r>
      <rPr>
        <b/>
        <sz val="12"/>
        <color rgb="FF0000FF"/>
        <rFont val="Times New Roman"/>
        <family val="1"/>
      </rPr>
      <t>HOSPITAL REGIONAL DE SORRISO</t>
    </r>
    <r>
      <rPr>
        <b/>
        <sz val="12"/>
        <color theme="1"/>
        <rFont val="Times New Roman"/>
        <family val="1"/>
      </rPr>
      <t xml:space="preserve">
Caroline Eduarda Pauletti - Matrícula: 325975</t>
    </r>
  </si>
  <si>
    <r>
      <rPr>
        <b/>
        <sz val="12"/>
        <color rgb="FF0000FF"/>
        <rFont val="Times New Roman"/>
        <family val="1"/>
      </rPr>
      <t xml:space="preserve"> HOSPITAL REGIONAL DE SORRISO</t>
    </r>
    <r>
      <rPr>
        <b/>
        <sz val="12"/>
        <color theme="1"/>
        <rFont val="Times New Roman"/>
        <family val="1"/>
      </rPr>
      <t xml:space="preserve">
Maria Natália Conceição de Sousa
Matrícula: 281800</t>
    </r>
  </si>
  <si>
    <r>
      <rPr>
        <b/>
        <sz val="12"/>
        <color rgb="FF0000FF"/>
        <rFont val="Times New Roman"/>
        <family val="1"/>
      </rPr>
      <t>HOSPITAL CENTRAL</t>
    </r>
    <r>
      <rPr>
        <b/>
        <sz val="12"/>
        <color theme="1"/>
        <rFont val="Times New Roman"/>
        <family val="1"/>
      </rPr>
      <t xml:space="preserve">
Igor Luiz Nunes Silva - Matrícula: 308563</t>
    </r>
  </si>
  <si>
    <r>
      <rPr>
        <b/>
        <sz val="12"/>
        <color rgb="FF0000FF"/>
        <rFont val="Times New Roman"/>
        <family val="1"/>
      </rPr>
      <t xml:space="preserve">HOSPITAL CENTRAL
</t>
    </r>
    <r>
      <rPr>
        <b/>
        <sz val="12"/>
        <color theme="1"/>
        <rFont val="Times New Roman"/>
        <family val="1"/>
      </rPr>
      <t xml:space="preserve">
Oberdan Ferreira Coutinho Lira- Matrícula:  118858</t>
    </r>
  </si>
  <si>
    <r>
      <rPr>
        <b/>
        <sz val="12"/>
        <color rgb="FF0000FF"/>
        <rFont val="Times New Roman"/>
        <family val="1"/>
      </rPr>
      <t>HOSPITAL CENTRAL</t>
    </r>
    <r>
      <rPr>
        <b/>
        <sz val="12"/>
        <color theme="1"/>
        <rFont val="Times New Roman"/>
        <family val="1"/>
      </rPr>
      <t xml:space="preserve">
Mirian Rosseto - Matrícula: 327455</t>
    </r>
  </si>
  <si>
    <t>703/2023/GBSES
826/2023/GBSES
036/2024/GBSES
098/2024/GBSES
 0102/2024/GBSES
0157/2024/GBSES
0156/2024/GBSES
 0425/2024/GBSES</t>
  </si>
  <si>
    <t xml:space="preserve"> 0425/2024/GBSES</t>
  </si>
  <si>
    <t>DO. 28.771 - Pág. 45 - 26.06.2024</t>
  </si>
  <si>
    <t xml:space="preserve"> 0427/2024/GBSES</t>
  </si>
  <si>
    <t>Edenilço Ribeiro de Amorim - Matricula: 294906</t>
  </si>
  <si>
    <r>
      <rPr>
        <b/>
        <sz val="12"/>
        <color rgb="FF0000FF"/>
        <rFont val="Times New Roman"/>
        <family val="1"/>
      </rPr>
      <t>HOSPITAL REG DE SINOP</t>
    </r>
    <r>
      <rPr>
        <b/>
        <sz val="12"/>
        <color theme="1"/>
        <rFont val="Times New Roman"/>
        <family val="1"/>
      </rPr>
      <t xml:space="preserve">
Jean Carlos Alencar da Silva 
Matrícula: 10624</t>
    </r>
  </si>
  <si>
    <r>
      <rPr>
        <b/>
        <sz val="12"/>
        <color rgb="FF0000FF"/>
        <rFont val="Times New Roman"/>
        <family val="1"/>
      </rPr>
      <t>HOSPITAL REG DE SINOP</t>
    </r>
    <r>
      <rPr>
        <b/>
        <sz val="12"/>
        <color theme="1"/>
        <rFont val="Times New Roman"/>
        <family val="1"/>
      </rPr>
      <t xml:space="preserve">
Jessica Moreira Evaristo Altissimo
Matrícula: 344732</t>
    </r>
  </si>
  <si>
    <r>
      <rPr>
        <b/>
        <sz val="12"/>
        <color rgb="FF0000FF"/>
        <rFont val="Times New Roman"/>
        <family val="1"/>
      </rPr>
      <t>HOSPITAL REG DE SINOP</t>
    </r>
    <r>
      <rPr>
        <b/>
        <sz val="12"/>
        <color theme="1"/>
        <rFont val="Times New Roman"/>
        <family val="1"/>
      </rPr>
      <t xml:space="preserve">
Sonia Sokolowski De Freitas
Matrícula: 292413</t>
    </r>
  </si>
  <si>
    <r>
      <rPr>
        <b/>
        <sz val="12"/>
        <color rgb="FF00B0F0"/>
        <rFont val="Times New Roman"/>
        <family val="1"/>
      </rPr>
      <t>OBRA</t>
    </r>
    <r>
      <rPr>
        <b/>
        <sz val="12"/>
        <color theme="1"/>
        <rFont val="Times New Roman"/>
        <family val="1"/>
      </rPr>
      <t xml:space="preserve">
Renan Contiero Alencar - Matrícula: 243744
</t>
    </r>
    <r>
      <rPr>
        <b/>
        <sz val="12"/>
        <color rgb="FF00B0F0"/>
        <rFont val="Times New Roman"/>
        <family val="1"/>
      </rPr>
      <t>EQUIPAMENTO</t>
    </r>
    <r>
      <rPr>
        <b/>
        <sz val="12"/>
        <color theme="1"/>
        <rFont val="Times New Roman"/>
        <family val="1"/>
      </rPr>
      <t xml:space="preserve">
</t>
    </r>
    <r>
      <rPr>
        <b/>
        <sz val="12"/>
        <rFont val="Times New Roman"/>
        <family val="1"/>
      </rPr>
      <t>Mirian Rosseto - Matrícula: 327455</t>
    </r>
  </si>
  <si>
    <t xml:space="preserve"> 
Oberdan Ferreira Coutinho Lira- Matrícula:  118858</t>
  </si>
  <si>
    <t xml:space="preserve">
Wendson Jesus Ferreira Alves - Matrícula: 326628</t>
  </si>
  <si>
    <t xml:space="preserve">
Mirian Rosseto
Matrícula: 327455</t>
  </si>
  <si>
    <t>168/2024</t>
  </si>
  <si>
    <t>171/2024</t>
  </si>
  <si>
    <t>172/2024</t>
  </si>
  <si>
    <t>173/2024</t>
  </si>
  <si>
    <t>175/2024</t>
  </si>
  <si>
    <t>176/2024</t>
  </si>
  <si>
    <t>177/2024</t>
  </si>
  <si>
    <t>178/2024</t>
  </si>
  <si>
    <t>179/2024</t>
  </si>
  <si>
    <t>180/2024</t>
  </si>
  <si>
    <t>181/2024</t>
  </si>
  <si>
    <t>182/2024</t>
  </si>
  <si>
    <t>183/2024</t>
  </si>
  <si>
    <t>184/2024</t>
  </si>
  <si>
    <t>185/2024</t>
  </si>
  <si>
    <t>186/2024</t>
  </si>
  <si>
    <t>187/2024</t>
  </si>
  <si>
    <t>189/2024</t>
  </si>
  <si>
    <t>190/2024</t>
  </si>
  <si>
    <t>LABORATÓRIO LAPAT  CUIABÁ  LTDA CNPJ sob o nº 03.503.009/0001-03</t>
  </si>
  <si>
    <t>ASSOCIAÇÃO DOS CATADORES DE MATERIAIS RECICLAVEIS DE CUIABÁ - MT, CNPJ/MF nº 09.310.876/0001-09</t>
  </si>
  <si>
    <t>“Credenciamento de interessados na prestação de SERVIÇOS LABORATORIAIS ESPECIALIZADOS DE MÉDIA COMPLEXIDADE AMBULATORIAL para realização de exames com finalidade diagnóstica de ANATOMOPATOLOGIA, IMUNOHISTOQUÍMICA E CITOPATOLOGIA, destinados a atender os usuários do Sistema Único de Saúde/SUS no Estado de Mato Grosso”</t>
  </si>
  <si>
    <t>Dionizia Aparecida Ferreira de Almeida, Matrícula: 
95349</t>
  </si>
  <si>
    <t>Osmar Gonçalves Saboia, Matrícula: 94045</t>
  </si>
  <si>
    <t>SISREG III</t>
  </si>
  <si>
    <t>MEDCLIN SERVICOS MEDICOS LTDA</t>
  </si>
  <si>
    <t>“Contratação de empresa especializada na prestação de serviços médicos em Anestesiologia, por meio de profissionais qualificados, no âmbito do Hospital Regional de Cáceres “Dr. Antônio Carlos Souto Fontes”, sob gestão direta da Secretaria de Estado de Saúde de Mato Grosso”</t>
  </si>
  <si>
    <t>“Contratação de empresa especializada na prestação de serviços médicos em Anestesiologia, por meio de profissionais qualificados, no âmbito do anexo ao Hospital Regional de Cáceres “Dr. Antônio Carlos Souto Fontes”, sob gestão direta da Secretaria de Estado de Saúde de Mato Grosso”</t>
  </si>
  <si>
    <t>INSTITUTO DE PATOLOGIA DO MEIO OESTE CATARINENSE LTDA</t>
  </si>
  <si>
    <t>174/2024</t>
  </si>
  <si>
    <r>
      <rPr>
        <b/>
        <sz val="12"/>
        <color rgb="FF0000FF"/>
        <rFont val="Times New Roman"/>
        <family val="1"/>
      </rPr>
      <t>FISCAL TITULAR - GABINETE DE GESTÃO HOSPITALAR</t>
    </r>
    <r>
      <rPr>
        <b/>
        <sz val="12"/>
        <color theme="1"/>
        <rFont val="Times New Roman"/>
        <family val="1"/>
      </rPr>
      <t xml:space="preserve">
Danielle Ap. Ribeiro da Costa Leite - Matrícula: 104164
</t>
    </r>
    <r>
      <rPr>
        <b/>
        <sz val="12"/>
        <color rgb="FF0000FF"/>
        <rFont val="Times New Roman"/>
        <family val="1"/>
      </rPr>
      <t>FISCAL TITULAR - GABINETE DE UNIDADES ESPECIALIZADAS</t>
    </r>
    <r>
      <rPr>
        <b/>
        <sz val="12"/>
        <color rgb="FFFF0000"/>
        <rFont val="Times New Roman"/>
        <family val="1"/>
      </rPr>
      <t xml:space="preserve">
</t>
    </r>
    <r>
      <rPr>
        <b/>
        <sz val="12"/>
        <rFont val="Times New Roman"/>
        <family val="1"/>
      </rPr>
      <t xml:space="preserve">Danielle Aparecida Ribeiro da Costa Leite - Matrícula: 104164
</t>
    </r>
    <r>
      <rPr>
        <b/>
        <sz val="12"/>
        <color rgb="FF0000FF"/>
        <rFont val="Times New Roman"/>
        <family val="1"/>
      </rPr>
      <t>FISCAL TITULAR - GABINETE DE IN-FRAESTRUTURA E TECNOLOGIA DA INFORMAÇÃO</t>
    </r>
    <r>
      <rPr>
        <b/>
        <sz val="12"/>
        <color rgb="FFFF0000"/>
        <rFont val="Times New Roman"/>
        <family val="1"/>
      </rPr>
      <t xml:space="preserve">
</t>
    </r>
    <r>
      <rPr>
        <b/>
        <sz val="12"/>
        <rFont val="Times New Roman"/>
        <family val="1"/>
      </rPr>
      <t xml:space="preserve">Mayara Galvão Nascimento - Matrícula: 273833
</t>
    </r>
    <r>
      <rPr>
        <b/>
        <sz val="12"/>
        <color rgb="FF0000FF"/>
        <rFont val="Times New Roman"/>
        <family val="1"/>
      </rPr>
      <t>FISCAL TITULAR - GABINETE ATENÇÃO E VIGILÂNCIA EM SAÚDE</t>
    </r>
    <r>
      <rPr>
        <b/>
        <sz val="12"/>
        <color theme="1"/>
        <rFont val="Times New Roman"/>
        <family val="1"/>
      </rPr>
      <t xml:space="preserve">
Tatiana Helena Belmonte - Matrícula: 60654</t>
    </r>
  </si>
  <si>
    <r>
      <rPr>
        <b/>
        <sz val="12"/>
        <color rgb="FF0000FF"/>
        <rFont val="Times New Roman"/>
        <family val="1"/>
      </rPr>
      <t>SUPLENTE DE FISCAL - GABINETE DE GESTÃO HOSPITALAR</t>
    </r>
    <r>
      <rPr>
        <b/>
        <sz val="12"/>
        <color theme="1"/>
        <rFont val="Times New Roman"/>
        <family val="1"/>
      </rPr>
      <t xml:space="preserve">
Muriane Junges da Silva - Matrícula: 295385
</t>
    </r>
    <r>
      <rPr>
        <b/>
        <sz val="12"/>
        <color rgb="FF0000FF"/>
        <rFont val="Times New Roman"/>
        <family val="1"/>
      </rPr>
      <t>SUPLENTE DE FISCAL - GABINETE DE UNIDADES ESPECIALIZADAS</t>
    </r>
    <r>
      <rPr>
        <b/>
        <sz val="12"/>
        <color rgb="FFFF0000"/>
        <rFont val="Times New Roman"/>
        <family val="1"/>
      </rPr>
      <t xml:space="preserve">
</t>
    </r>
    <r>
      <rPr>
        <b/>
        <sz val="12"/>
        <rFont val="Times New Roman"/>
        <family val="1"/>
      </rPr>
      <t xml:space="preserve">Paulo Henrique de Almeida - Matrícula: 293116
</t>
    </r>
    <r>
      <rPr>
        <b/>
        <sz val="12"/>
        <color rgb="FF0000FF"/>
        <rFont val="Times New Roman"/>
        <family val="1"/>
      </rPr>
      <t>SUPLENTE DE FISCAL - GABINETE DE INFRAESTRUTURA E TECNOLOGIA DA INFORMAÇÃO</t>
    </r>
    <r>
      <rPr>
        <b/>
        <sz val="12"/>
        <color rgb="FFFF0000"/>
        <rFont val="Times New Roman"/>
        <family val="1"/>
      </rPr>
      <t xml:space="preserve">
</t>
    </r>
    <r>
      <rPr>
        <b/>
        <sz val="12"/>
        <rFont val="Times New Roman"/>
        <family val="1"/>
      </rPr>
      <t xml:space="preserve">Eder Del Barco Nishioka - Matrícula:  115533
</t>
    </r>
    <r>
      <rPr>
        <b/>
        <sz val="12"/>
        <color rgb="FF0000FF"/>
        <rFont val="Times New Roman"/>
        <family val="1"/>
      </rPr>
      <t>SUPLENTE DE FISCAL - GABINETE ATENÇÃO E VIGILÂNCIA EM SAÚDE</t>
    </r>
    <r>
      <rPr>
        <b/>
        <sz val="12"/>
        <color theme="1"/>
        <rFont val="Times New Roman"/>
        <family val="1"/>
      </rPr>
      <t xml:space="preserve">
Ivo Sérgio Guimarães Brites - Matrícula: 109891</t>
    </r>
  </si>
  <si>
    <r>
      <rPr>
        <b/>
        <sz val="12"/>
        <color rgb="FF0000FF"/>
        <rFont val="Times New Roman"/>
        <family val="1"/>
      </rPr>
      <t>GESTOR DE CONTRATO - GABINETE DE GESTÃO HOSPITALAR</t>
    </r>
    <r>
      <rPr>
        <b/>
        <sz val="12"/>
        <color rgb="FFFF0000"/>
        <rFont val="Times New Roman"/>
        <family val="1"/>
      </rPr>
      <t xml:space="preserve">
</t>
    </r>
    <r>
      <rPr>
        <b/>
        <sz val="12"/>
        <rFont val="Times New Roman"/>
        <family val="1"/>
      </rPr>
      <t xml:space="preserve"> Oberdan Ferreira Coutinho Lira - Matrícula: 118858
</t>
    </r>
    <r>
      <rPr>
        <b/>
        <sz val="12"/>
        <color rgb="FF0000FF"/>
        <rFont val="Times New Roman"/>
        <family val="1"/>
      </rPr>
      <t>GESTOR DE CONTRATO - GABINETE DE UNIDADES ESPECIALIZADAS</t>
    </r>
    <r>
      <rPr>
        <b/>
        <sz val="12"/>
        <color rgb="FFFF0000"/>
        <rFont val="Times New Roman"/>
        <family val="1"/>
      </rPr>
      <t xml:space="preserve">
</t>
    </r>
    <r>
      <rPr>
        <b/>
        <sz val="12"/>
        <rFont val="Times New Roman"/>
        <family val="1"/>
      </rPr>
      <t xml:space="preserve">Caroline Campos Dobes Conturbia Neves - Matrícula: 136464
</t>
    </r>
    <r>
      <rPr>
        <b/>
        <sz val="12"/>
        <color rgb="FF0000FF"/>
        <rFont val="Times New Roman"/>
        <family val="1"/>
      </rPr>
      <t>GESTOR DE CONTRATO - GABINETE DE INFRAESTRUTURA E TECNOLOGIA DA INFORMAÇÃO</t>
    </r>
    <r>
      <rPr>
        <b/>
        <sz val="12"/>
        <color rgb="FFFF0000"/>
        <rFont val="Times New Roman"/>
        <family val="1"/>
      </rPr>
      <t xml:space="preserve">
</t>
    </r>
    <r>
      <rPr>
        <b/>
        <sz val="12"/>
        <rFont val="Times New Roman"/>
        <family val="1"/>
      </rPr>
      <t xml:space="preserve">Lucas Francisco Melo Barbosa - Matrícula: 282150
</t>
    </r>
    <r>
      <rPr>
        <b/>
        <sz val="12"/>
        <color rgb="FF0000FF"/>
        <rFont val="Times New Roman"/>
        <family val="1"/>
      </rPr>
      <t>GESTOR DE CONTRATO - GABINETE ATENÇÃO E VIGILÂNCIA EM
SAÚDE</t>
    </r>
    <r>
      <rPr>
        <b/>
        <sz val="12"/>
        <rFont val="Times New Roman"/>
        <family val="1"/>
      </rPr>
      <t xml:space="preserve">
Inês de Souza Leite Sukert - Matrícula: 120063</t>
    </r>
  </si>
  <si>
    <t>880/2023/GBSES
0432/2024/SEWS/MT</t>
  </si>
  <si>
    <t>(DOE 28.640 - PG.75 - 13/12/2023)
(DOE 28.772 - PG.60 - 27/06/2024)</t>
  </si>
  <si>
    <t>V</t>
  </si>
  <si>
    <t>AROEIRA CONSTRUÇÕES LTDA</t>
  </si>
  <si>
    <t>CONTRATAÇÃO DE SERVIÇO ESPECIALIZADO EM CONSTRUÇÃO CIVIL, QUE SOB DEMANDA, DEVERÁ EXECUTAR OBRAS DE REFORMA, AMPLIAÇÃO E MANUTENÇÃO PREDIAL, COM FORNECIMENTO DE PEÇAS, EQUIPAMENTOS, MATERIAIS E MÃO DE OBRA</t>
  </si>
  <si>
    <t xml:space="preserve">CONTRATAÇÃO DE AQUISIÇÃO DE “MOBILIÁRIOS HOSPITALARES” PARA ATENDER AS NECESSIDADES DO HOSPITAL REGIONAL DE RONDONÓPOLIS IRMÃ ELZA GIOVANELLA VINCULADO A SECRETARIA DE ESTADO DE SAÚDE DE MATO GROSSO” </t>
  </si>
  <si>
    <t>RC MOVEIS E EQUIPAMENTOS HOSPITALARES LTDA</t>
  </si>
  <si>
    <t>HOSPITAL REGIONAL  DE ROO</t>
  </si>
  <si>
    <r>
      <rPr>
        <b/>
        <sz val="12"/>
        <color rgb="FF0000FF"/>
        <rFont val="Times New Roman"/>
        <family val="1"/>
      </rPr>
      <t>HOSPITAL REGIONAL DE CÁCERES</t>
    </r>
    <r>
      <rPr>
        <b/>
        <sz val="12"/>
        <color theme="1"/>
        <rFont val="Times New Roman"/>
        <family val="1"/>
      </rPr>
      <t xml:space="preserve">
Sonia Maria Fornaciari
Matrícula: 101706</t>
    </r>
  </si>
  <si>
    <r>
      <rPr>
        <b/>
        <sz val="12"/>
        <color rgb="FF0000FF"/>
        <rFont val="Times New Roman"/>
        <family val="1"/>
      </rPr>
      <t>HOSPITAL REGIONAL DE CÁCERES</t>
    </r>
    <r>
      <rPr>
        <b/>
        <sz val="12"/>
        <color theme="1"/>
        <rFont val="Times New Roman"/>
        <family val="1"/>
      </rPr>
      <t xml:space="preserve">
Cassandra Eliza Costa do Nascimento - Matrícula: 101707</t>
    </r>
  </si>
  <si>
    <t>Erika Auxiliadora Duarte Carvalho
Matrícula: 333164</t>
  </si>
  <si>
    <t>Wanderson Welliton Frederico de Pinho
Matrícula: 307088</t>
  </si>
  <si>
    <t>Nayara Cristina Moraes Rosa
Matrícula: 321722</t>
  </si>
  <si>
    <r>
      <rPr>
        <b/>
        <sz val="12"/>
        <color rgb="FF0000FF"/>
        <rFont val="Times New Roman"/>
        <family val="1"/>
      </rPr>
      <t>HOSPITAL CENTRAL</t>
    </r>
    <r>
      <rPr>
        <b/>
        <sz val="12"/>
        <color theme="1"/>
        <rFont val="Times New Roman"/>
        <family val="1"/>
      </rPr>
      <t xml:space="preserve">
Cleberson Modesto Silva
Matrícula: 321505</t>
    </r>
  </si>
  <si>
    <r>
      <rPr>
        <b/>
        <sz val="12"/>
        <color rgb="FF0000FF"/>
        <rFont val="Times New Roman"/>
        <family val="1"/>
      </rPr>
      <t>HOSPITAL ESTADUAL SANTA CAS</t>
    </r>
    <r>
      <rPr>
        <b/>
        <sz val="12"/>
        <color theme="1"/>
        <rFont val="Times New Roman"/>
        <family val="1"/>
      </rPr>
      <t>A
Gilbene Ferreira da Silva - Matrícula: 298759</t>
    </r>
  </si>
  <si>
    <r>
      <rPr>
        <b/>
        <sz val="12"/>
        <color rgb="FF0000FF"/>
        <rFont val="Times New Roman"/>
        <family val="1"/>
      </rPr>
      <t>HOSPITAL ESTADUAL SANTA CASA</t>
    </r>
    <r>
      <rPr>
        <b/>
        <sz val="12"/>
        <color theme="1"/>
        <rFont val="Times New Roman"/>
        <family val="1"/>
      </rPr>
      <t xml:space="preserve">
Patricia Dourado Neves - Matrícula: 60686</t>
    </r>
  </si>
  <si>
    <r>
      <rPr>
        <b/>
        <sz val="12"/>
        <color rgb="FF0000FF"/>
        <rFont val="Times New Roman"/>
        <family val="1"/>
      </rPr>
      <t xml:space="preserve">HOSPITAL ESTADUAL SANTA CASA
</t>
    </r>
    <r>
      <rPr>
        <b/>
        <sz val="12"/>
        <rFont val="Times New Roman"/>
        <family val="1"/>
      </rPr>
      <t>Katt Lucy Carvalho - Matrícula: 294852</t>
    </r>
  </si>
  <si>
    <t>0434/2024/GBSES</t>
  </si>
  <si>
    <t>DO. 28.773 - PÁG. 80-81 - 28/06/2024</t>
  </si>
  <si>
    <t>231/2022/GBSES
269/2023/GBSES
0356/2024/GBSES
0435/2024/GBSES</t>
  </si>
  <si>
    <t>241/2023/GBSES
012/2024/GBSES
087/2024/GBSES
0435/2024/GBSES</t>
  </si>
  <si>
    <t>(DOE 28.476 - PG.109 - 11/04/2023)
(DOE 28.545 - PG.32 - 20/07/2023)
(DOE 28.683 - PG.40 - 16/02/2024)
(DOE 28.673 - PG.81 - 28/06/2024)</t>
  </si>
  <si>
    <t>(DOE 28.490 - PG.42 - 02/05/2023)
(DOE 28.498 - PG.76 - 12/05/2023)
(DOE 28.673 - PG.81 - 28/06/2024)</t>
  </si>
  <si>
    <t>317/2023/GBSES
0435/2024/GBSES</t>
  </si>
  <si>
    <t>403/2023/GBSES
0435/2024/GBSES</t>
  </si>
  <si>
    <t>(DOE 28.509 - PG.51 - 29/05/2023)
(DOE 28.773 - PG.81 - 28/06/2023)</t>
  </si>
  <si>
    <r>
      <rPr>
        <b/>
        <sz val="12"/>
        <color rgb="FF0000FF"/>
        <rFont val="Times New Roman"/>
        <family val="1"/>
      </rPr>
      <t>HOSPITAL CENTRAL</t>
    </r>
    <r>
      <rPr>
        <b/>
        <sz val="12"/>
        <color theme="1"/>
        <rFont val="Times New Roman"/>
        <family val="1"/>
      </rPr>
      <t xml:space="preserve">
Cleberson Modesto Silva - Matrícula: 321505</t>
    </r>
  </si>
  <si>
    <r>
      <rPr>
        <b/>
        <sz val="12"/>
        <color rgb="FF0000FF"/>
        <rFont val="Times New Roman"/>
        <family val="1"/>
      </rPr>
      <t>HOSPITAL REGIONAL DE RONDONÓPOLIS</t>
    </r>
    <r>
      <rPr>
        <b/>
        <sz val="12"/>
        <color theme="1"/>
        <rFont val="Times New Roman"/>
        <family val="1"/>
      </rPr>
      <t xml:space="preserve">
Milena Borges Leal Polizel - Matrícula: 291719</t>
    </r>
  </si>
  <si>
    <r>
      <rPr>
        <b/>
        <sz val="12"/>
        <color rgb="FF0000FF"/>
        <rFont val="Times New Roman"/>
        <family val="1"/>
      </rPr>
      <t>HOSPITAL REGIONAL DE RONDONÓPOLIS</t>
    </r>
    <r>
      <rPr>
        <b/>
        <sz val="12"/>
        <color theme="1"/>
        <rFont val="Times New Roman"/>
        <family val="1"/>
      </rPr>
      <t xml:space="preserve">
Rafael Santos Lima - Matrícula: 319070</t>
    </r>
  </si>
  <si>
    <r>
      <rPr>
        <b/>
        <sz val="12"/>
        <color rgb="FF0000FF"/>
        <rFont val="Times New Roman"/>
        <family val="1"/>
      </rPr>
      <t>HOSPITAL REGIONAL DE RONDONÓPOLIS</t>
    </r>
    <r>
      <rPr>
        <b/>
        <sz val="12"/>
        <color theme="1"/>
        <rFont val="Times New Roman"/>
        <family val="1"/>
      </rPr>
      <t xml:space="preserve">
Nelson Augusto Ferreira Portela 
Matrícula: 234003</t>
    </r>
  </si>
  <si>
    <r>
      <rPr>
        <b/>
        <sz val="12"/>
        <color rgb="FF0000FF"/>
        <rFont val="Times New Roman"/>
        <family val="1"/>
      </rPr>
      <t>HR DE ALTA FLORESTA</t>
    </r>
    <r>
      <rPr>
        <b/>
        <sz val="12"/>
        <color theme="1"/>
        <rFont val="Times New Roman"/>
        <family val="1"/>
      </rPr>
      <t xml:space="preserve">
Taniele Angelo Mechi - Matricula: 305283</t>
    </r>
  </si>
  <si>
    <r>
      <rPr>
        <b/>
        <sz val="12"/>
        <color rgb="FF0000FF"/>
        <rFont val="Times New Roman"/>
        <family val="1"/>
      </rPr>
      <t>HR DE ALTA FLORESTA</t>
    </r>
    <r>
      <rPr>
        <b/>
        <sz val="12"/>
        <color theme="1"/>
        <rFont val="Times New Roman"/>
        <family val="1"/>
      </rPr>
      <t xml:space="preserve">
Camila Domingues - Matrícula: 260298</t>
    </r>
  </si>
  <si>
    <r>
      <rPr>
        <b/>
        <sz val="12"/>
        <color rgb="FF0000FF"/>
        <rFont val="Times New Roman"/>
        <family val="1"/>
      </rPr>
      <t xml:space="preserve">HR DE ALTA FLORESTA   </t>
    </r>
    <r>
      <rPr>
        <b/>
        <sz val="12"/>
        <color theme="1"/>
        <rFont val="Times New Roman"/>
        <family val="1"/>
      </rPr>
      <t xml:space="preserve">          
Thais Fogaça Cardoso - Matrícula: 281875</t>
    </r>
  </si>
  <si>
    <r>
      <rPr>
        <b/>
        <sz val="12"/>
        <color rgb="FF0000FF"/>
        <rFont val="Times New Roman"/>
        <family val="1"/>
      </rPr>
      <t>HOSPITAL REGIONAL DE COLÍDER</t>
    </r>
    <r>
      <rPr>
        <b/>
        <sz val="12"/>
        <color theme="1"/>
        <rFont val="Times New Roman"/>
        <family val="1"/>
      </rPr>
      <t xml:space="preserve">
Janaina Fabrícia Duarte - Matrícula: 320404</t>
    </r>
  </si>
  <si>
    <r>
      <rPr>
        <b/>
        <sz val="12"/>
        <color rgb="FF0000FF"/>
        <rFont val="Times New Roman"/>
        <family val="1"/>
      </rPr>
      <t>HOSPITAL REGIONAL DE COLÍDER</t>
    </r>
    <r>
      <rPr>
        <b/>
        <sz val="12"/>
        <color theme="1"/>
        <rFont val="Times New Roman"/>
        <family val="1"/>
      </rPr>
      <t xml:space="preserve">
Luiz Gonzaga Pinto - Matrícula: 90310</t>
    </r>
  </si>
  <si>
    <r>
      <rPr>
        <b/>
        <sz val="12"/>
        <color rgb="FF0000FF"/>
        <rFont val="Times New Roman"/>
        <family val="1"/>
      </rPr>
      <t>HOSPITAL REGIONAL DE SORRISO</t>
    </r>
    <r>
      <rPr>
        <b/>
        <sz val="12"/>
        <color theme="1"/>
        <rFont val="Times New Roman"/>
        <family val="1"/>
      </rPr>
      <t xml:space="preserve">
Ivone de Carvalho – Matrícula: 90087</t>
    </r>
  </si>
  <si>
    <r>
      <rPr>
        <b/>
        <sz val="12"/>
        <color rgb="FF0000FF"/>
        <rFont val="Times New Roman"/>
        <family val="1"/>
      </rPr>
      <t>HOSPITAL REGIONAL DE SORRISO</t>
    </r>
    <r>
      <rPr>
        <b/>
        <sz val="12"/>
        <color theme="1"/>
        <rFont val="Times New Roman"/>
        <family val="1"/>
      </rPr>
      <t xml:space="preserve">
Marizane Lawisch Wille - Matrícula: 296694/1</t>
    </r>
  </si>
  <si>
    <r>
      <rPr>
        <b/>
        <sz val="12"/>
        <color rgb="FF0000FF"/>
        <rFont val="Times New Roman"/>
        <family val="1"/>
      </rPr>
      <t>HOSPITAL REGIONAL DE SORRISO</t>
    </r>
    <r>
      <rPr>
        <b/>
        <sz val="12"/>
        <color theme="1"/>
        <rFont val="Times New Roman"/>
        <family val="1"/>
      </rPr>
      <t xml:space="preserve">
Kaylany Kassia da Silva Fagundes
Matrícula: 281750</t>
    </r>
  </si>
  <si>
    <r>
      <rPr>
        <b/>
        <sz val="12"/>
        <color rgb="FF0000FF"/>
        <rFont val="Times New Roman"/>
        <family val="1"/>
      </rPr>
      <t>SPCA</t>
    </r>
    <r>
      <rPr>
        <b/>
        <sz val="12"/>
        <color theme="1"/>
        <rFont val="Times New Roman"/>
        <family val="1"/>
      </rPr>
      <t xml:space="preserve">
Claudia Regina Marques Vasconcelos Moreno - Matrícula: 63804</t>
    </r>
  </si>
  <si>
    <r>
      <rPr>
        <b/>
        <sz val="12"/>
        <color rgb="FF0000FF"/>
        <rFont val="Times New Roman"/>
        <family val="1"/>
      </rPr>
      <t>SPCA</t>
    </r>
    <r>
      <rPr>
        <b/>
        <sz val="12"/>
        <color theme="1"/>
        <rFont val="Times New Roman"/>
        <family val="1"/>
      </rPr>
      <t xml:space="preserve">
Juliana Anacleto Cruz 
Matrícula: 319376</t>
    </r>
  </si>
  <si>
    <r>
      <rPr>
        <b/>
        <sz val="12"/>
        <color rgb="FF0000FF"/>
        <rFont val="Times New Roman"/>
        <family val="1"/>
      </rPr>
      <t>SPCA</t>
    </r>
    <r>
      <rPr>
        <b/>
        <sz val="12"/>
        <color theme="1"/>
        <rFont val="Times New Roman"/>
        <family val="1"/>
      </rPr>
      <t xml:space="preserve">
Helbel Crisóstomo de Pinho - Matrícula: 115399</t>
    </r>
  </si>
  <si>
    <r>
      <rPr>
        <b/>
        <sz val="12"/>
        <color rgb="FF00B0F0"/>
        <rFont val="Times New Roman"/>
        <family val="1"/>
      </rPr>
      <t xml:space="preserve">HOSPITAL REGIONAL DE CÁCERES -
</t>
    </r>
    <r>
      <rPr>
        <b/>
        <sz val="12"/>
        <rFont val="Times New Roman"/>
        <family val="1"/>
      </rPr>
      <t xml:space="preserve">FISCAL SETORIAL - Luzinete Gomes de Arruda Hughes - Matrícula: 280665
SUPLENTE - Tatiane dos Santos Lopes - Matrícula: 280866
</t>
    </r>
    <r>
      <rPr>
        <b/>
        <sz val="12"/>
        <color rgb="FF00B0F0"/>
        <rFont val="Times New Roman"/>
        <family val="1"/>
      </rPr>
      <t xml:space="preserve">HOSPITAL REGIONAL DE SINOP
</t>
    </r>
    <r>
      <rPr>
        <b/>
        <sz val="12"/>
        <rFont val="Times New Roman"/>
        <family val="1"/>
      </rPr>
      <t xml:space="preserve">FISCAL SETORIAL - Rafael Balzan - Matrícula: 113072
SUPLENTE -Alexandra Valeria da Silva Fidencio Matricula: 111678
</t>
    </r>
    <r>
      <rPr>
        <b/>
        <sz val="12"/>
        <color rgb="FF00B0F0"/>
        <rFont val="Times New Roman"/>
        <family val="1"/>
      </rPr>
      <t xml:space="preserve">ERS CÁCERES
</t>
    </r>
    <r>
      <rPr>
        <b/>
        <sz val="12"/>
        <rFont val="Times New Roman"/>
        <family val="1"/>
      </rPr>
      <t xml:space="preserve">FISCAL SETORIAL - Lucinaldo da Silva Santiago - Matrícula: 83476
SUPLENTE - Sebastiana da Silva Pereira - Matrícula: 90575
</t>
    </r>
    <r>
      <rPr>
        <b/>
        <sz val="12"/>
        <color rgb="FF00B0F0"/>
        <rFont val="Times New Roman"/>
        <family val="1"/>
      </rPr>
      <t xml:space="preserve">ERS JUINA - 
</t>
    </r>
    <r>
      <rPr>
        <b/>
        <sz val="12"/>
        <rFont val="Times New Roman"/>
        <family val="1"/>
      </rPr>
      <t xml:space="preserve">FISCAL SETORIAL - Humberto Nogueira de Moraes - Matrícula: 65034
SUPLENTE - Juciane Alves da Silva - Matrícula: 47937
</t>
    </r>
    <r>
      <rPr>
        <b/>
        <sz val="12"/>
        <color rgb="FF00B0F0"/>
        <rFont val="Times New Roman"/>
        <family val="1"/>
      </rPr>
      <t xml:space="preserve">ERS PONTES LACERDA
</t>
    </r>
    <r>
      <rPr>
        <b/>
        <sz val="12"/>
        <rFont val="Times New Roman"/>
        <family val="1"/>
      </rPr>
      <t xml:space="preserve">FISCAL SETORIAL - Ana Carolina Guedes Maximiliano Ferro - Matrícula: 90309
SUPLENTE - Ilda Aparecida da Silva - Matrícula: 64844
</t>
    </r>
    <r>
      <rPr>
        <b/>
        <sz val="12"/>
        <color rgb="FF00B0F0"/>
        <rFont val="Times New Roman"/>
        <family val="1"/>
      </rPr>
      <t xml:space="preserve">ERS RONDONÓPOLIS - 
</t>
    </r>
    <r>
      <rPr>
        <b/>
        <sz val="12"/>
        <rFont val="Times New Roman"/>
        <family val="1"/>
      </rPr>
      <t xml:space="preserve">FISCAL SETORIAL - Maria Cristina Girardi Fagundes - Matrícula: 125103
SUPLENTE - Valdemir Dewes - Matrícula: 95304
</t>
    </r>
    <r>
      <rPr>
        <b/>
        <sz val="12"/>
        <color rgb="FF00B0F0"/>
        <rFont val="Times New Roman"/>
        <family val="1"/>
      </rPr>
      <t xml:space="preserve">ERS SINOP
</t>
    </r>
    <r>
      <rPr>
        <b/>
        <sz val="12"/>
        <rFont val="Times New Roman"/>
        <family val="1"/>
      </rPr>
      <t>FISCAL SETORIAL - Bruno de Oliveira Pereira - Matrícula: 117991
SUPLENTE - Rafael Balzan – Matrícula: 113072</t>
    </r>
  </si>
  <si>
    <r>
      <rPr>
        <b/>
        <sz val="12"/>
        <color rgb="FF0000FF"/>
        <rFont val="Times New Roman"/>
        <family val="1"/>
      </rPr>
      <t>METROPOLITANO</t>
    </r>
    <r>
      <rPr>
        <b/>
        <sz val="12"/>
        <color theme="1"/>
        <rFont val="Times New Roman"/>
        <family val="1"/>
      </rPr>
      <t xml:space="preserve">
Cristiane de Oliveira Rodrigues - Matrícula: 294874</t>
    </r>
  </si>
  <si>
    <r>
      <rPr>
        <b/>
        <sz val="12"/>
        <color rgb="FF0000FF"/>
        <rFont val="Times New Roman"/>
        <family val="1"/>
      </rPr>
      <t>METROPOLITANO</t>
    </r>
    <r>
      <rPr>
        <b/>
        <sz val="12"/>
        <color theme="1"/>
        <rFont val="Times New Roman"/>
        <family val="1"/>
      </rPr>
      <t xml:space="preserve">
Michelle Rafaela de Oliveira 
Matrícula: 302512/2</t>
    </r>
  </si>
  <si>
    <r>
      <rPr>
        <b/>
        <sz val="12"/>
        <color rgb="FF0000FF"/>
        <rFont val="Times New Roman"/>
        <family val="1"/>
      </rPr>
      <t>METROPOLITANO</t>
    </r>
    <r>
      <rPr>
        <b/>
        <sz val="12"/>
        <color theme="1"/>
        <rFont val="Times New Roman"/>
        <family val="1"/>
      </rPr>
      <t xml:space="preserve">
Jaqueline Jéssica Souza - Matrícula: 300933/2</t>
    </r>
  </si>
  <si>
    <t>376/2019/GBSES
376/2019/GBSES
276/2020/GBSES
ERRATA DA PORTARIA Nº 276/2020/GBSES
948/2021/GBSES
670/2022/GBSES
061/2024/GBSES
0195/2024/GBSES
0293/2024/GBSES
0444/2024/GBSES</t>
  </si>
  <si>
    <t>0445/2024/GBSES</t>
  </si>
  <si>
    <r>
      <rPr>
        <b/>
        <sz val="12"/>
        <color rgb="FF0000FF"/>
        <rFont val="Times New Roman"/>
        <family val="1"/>
      </rPr>
      <t>HR DE SINOP</t>
    </r>
    <r>
      <rPr>
        <b/>
        <sz val="12"/>
        <color theme="1"/>
        <rFont val="Times New Roman"/>
        <family val="1"/>
      </rPr>
      <t xml:space="preserve">
Rute Eidan Nogueira
Matrícula: 93422</t>
    </r>
  </si>
  <si>
    <r>
      <rPr>
        <b/>
        <sz val="12"/>
        <color rgb="FF0000FF"/>
        <rFont val="Times New Roman"/>
        <family val="1"/>
      </rPr>
      <t>HR DE SINOP</t>
    </r>
    <r>
      <rPr>
        <b/>
        <sz val="12"/>
        <color theme="1"/>
        <rFont val="Times New Roman"/>
        <family val="1"/>
      </rPr>
      <t xml:space="preserve">
Francisca Barbosa Teixeira
Matrícula: 55604</t>
    </r>
  </si>
  <si>
    <t>236/2020/GBSES
ERRATA DA PORTARIA Nº. 236/2020/GBSES
020/2022/GBSES 
ERRATA DA PORTARIA Nº 301/2022/GBSES 
656/2022/GBSES
448/2024/GBSES</t>
  </si>
  <si>
    <t>DO.28.777 - PÁG.77 - 04/07/2024</t>
  </si>
  <si>
    <t>447/2024/GBSES</t>
  </si>
  <si>
    <t>Elaine Alves da Silva - Matrícula: 107284</t>
  </si>
  <si>
    <t>Francisca Barbosa Teixeira -
Matrícula: 55604</t>
  </si>
  <si>
    <t>Andreia Wurzius - Matrícula: 40615</t>
  </si>
  <si>
    <t>****</t>
  </si>
  <si>
    <t>Jackson Dias Antônio - Matricula: 281400</t>
  </si>
  <si>
    <t>(DOE. 28.778 - PÁG. 68 - 05/07/2024)</t>
  </si>
  <si>
    <t>DOE. 28.767 - PÁG. 43 - 20/06/2024
(DOE. 28.778 - PÁG. 68 - 05/07/2024)</t>
  </si>
  <si>
    <t>0451/2024/GBSES</t>
  </si>
  <si>
    <t>624/2023/GBSES
ERRATA DA PORTARIA Nº 0444/2024/GBSES</t>
  </si>
  <si>
    <t>Nelson Augusto Ferreira Portela
Matrícula: 234003</t>
  </si>
  <si>
    <t>Eliane Miranda Bezerra Garcia 
Matrícula: 115850</t>
  </si>
  <si>
    <t>"Contratação de empresa especializada no fornecimento de água mineral natural com capacidade de 20 (vinte) litros para atender às demandas da Secretária de Estado de Saúde, no âmbito de Cuiabá e Várzea Grande"</t>
  </si>
  <si>
    <t xml:space="preserve"> 0134/2024/GBSES
0461/2024/GBSES</t>
  </si>
  <si>
    <t>0460/2024/GBSES</t>
  </si>
  <si>
    <t>“Contratação de serviço especializado de nutrição e alimentação para atender as demandas dos plantonistas do SAMU (Serviço de Atendimento Móvel de Urgência) e CARUEL (Coordenadoria de Articulação e Regulação de Urgência e Emergência de Leitos Hospitalares) ”.</t>
  </si>
  <si>
    <r>
      <rPr>
        <b/>
        <sz val="12"/>
        <color rgb="FF0000FF"/>
        <rFont val="Times New Roman"/>
        <family val="1"/>
      </rPr>
      <t>HOSPITAL CENTRAL</t>
    </r>
    <r>
      <rPr>
        <b/>
        <sz val="12"/>
        <color theme="1"/>
        <rFont val="Times New Roman"/>
        <family val="1"/>
      </rPr>
      <t xml:space="preserve">
Oberdan Ferreira Coutinho Lira- Matrícula:  118858</t>
    </r>
  </si>
  <si>
    <r>
      <rPr>
        <b/>
        <sz val="12"/>
        <color rgb="FF0000FF"/>
        <rFont val="Times New Roman"/>
        <family val="1"/>
      </rPr>
      <t>HOSPITAL CENTRAL</t>
    </r>
    <r>
      <rPr>
        <b/>
        <sz val="12"/>
        <color theme="1"/>
        <rFont val="Times New Roman"/>
        <family val="1"/>
      </rPr>
      <t xml:space="preserve">
Andréia Matos de Carvalho Matrícula: 114193</t>
    </r>
  </si>
  <si>
    <t xml:space="preserve"> 0466/2024/GBSES</t>
  </si>
  <si>
    <t>Taniele Angelo Mechi
Matrícula: 305283</t>
  </si>
  <si>
    <t>Camila Domingues
Matrícula: 260298</t>
  </si>
  <si>
    <t>Thais |Fogaça Cardoso
Matrícula: 281875</t>
  </si>
  <si>
    <t>Onair Azevedo Nogueira
Matrícula: 280800</t>
  </si>
  <si>
    <t>Walter da Silva Sobral Junior
Matrícula: 280908</t>
  </si>
  <si>
    <t>Dennislaine Alves Lima Dantas
Matrícula: 280733</t>
  </si>
  <si>
    <t>Marilei de Oliveira Silva Neri Matrícula: 321582</t>
  </si>
  <si>
    <t>Valdie Mendes de Paula 
Matrícula: 344340</t>
  </si>
  <si>
    <t>Patricia Auxiliadora de Figueiredo da Conceição
Matrícula: 279566</t>
  </si>
  <si>
    <t>0473/2024/GBSES</t>
  </si>
  <si>
    <t>0122/2024/GBSES
ERRATA DA PORTARIA Nº 0122/2024/GBSES</t>
  </si>
  <si>
    <t>0475/2024/GBSES</t>
  </si>
  <si>
    <t>560/2022/GBSES
028/2023/GBSES
202/2023/GBSES
240/2023/GBSES
914/2023/GBSES
061/2024/GBSES
0123/2024/GBSES
0414/2024/GBSES
0450/2024/GBSES
630#116#1608275&gt;
ERRATA DA PORTARIA Nº 0450/2024/GBSES</t>
  </si>
  <si>
    <t>CEICO - CENTRO DE IMAGENOLOGIA DO CENTRO OESTE LTDA</t>
  </si>
  <si>
    <t>“Credenciamento para contratação de serviço hospitalar para realização de procedimentos cirúrgicos e ambulatorial de média e alta complexidade, incluindo exames e consulta para avaliação cirúrgica Pré e Pós-operatórios, para atender os usuários do Sistema Único de Saúde/SUS”</t>
  </si>
  <si>
    <t>UNIMAGEM UNIDADE DE DIAGNÓSTICOS POR IMAGEM SIMPLES LTDA</t>
  </si>
  <si>
    <t>O.  J.  DA  SILVA  CLINICA  MEDICA  LTDA -CENTRO  OFTALMOLOGICO</t>
  </si>
  <si>
    <t>IONC - INSTITUTO OFTALMOLÓGICO DO NORTE E CENTRO-OESTE LTDA</t>
  </si>
  <si>
    <t>CMO – CENTRO MATOGROSSENSE DE OFTALMOLOGIA LTDA</t>
  </si>
  <si>
    <t>A.M CLINICA MÉDICA LTDA</t>
  </si>
  <si>
    <t>MISSÃO CRISTÃ BRASILEIRA</t>
  </si>
  <si>
    <r>
      <rPr>
        <b/>
        <sz val="12"/>
        <color rgb="FF0000FF"/>
        <rFont val="Times New Roman"/>
        <family val="1"/>
      </rPr>
      <t xml:space="preserve">SUPERINTENDÊNCIA DE VIGILÂNCIA EM SAÚDE
</t>
    </r>
    <r>
      <rPr>
        <b/>
        <sz val="12"/>
        <rFont val="Times New Roman"/>
        <family val="1"/>
      </rPr>
      <t xml:space="preserve">FISCAL TITULAR SETORIAL - Mariane dos Santos Freitas da Silva Matricula: 294656
FISCAL SUPLENTE SETORIAL- Paula Viviana Queiroz Dantas de Assis - Matricula: 96169
</t>
    </r>
    <r>
      <rPr>
        <b/>
        <sz val="12"/>
        <color rgb="FF0000FF"/>
        <rFont val="Times New Roman"/>
        <family val="1"/>
      </rPr>
      <t>SURUE</t>
    </r>
    <r>
      <rPr>
        <b/>
        <sz val="12"/>
        <rFont val="Times New Roman"/>
        <family val="1"/>
      </rPr>
      <t xml:space="preserve">
FISCAL TITULAR SETORIAL
Cleoni Silvana Kruger - Matrícula: 58424
FISCAL SUPLENTE SETORIAL
HELDER CINTRA DE FREITAS - Matricula:57147
</t>
    </r>
    <r>
      <rPr>
        <b/>
        <sz val="12"/>
        <color rgb="FF0000FF"/>
        <rFont val="Times New Roman"/>
        <family val="1"/>
      </rPr>
      <t xml:space="preserve">SUREG
</t>
    </r>
    <r>
      <rPr>
        <b/>
        <sz val="12"/>
        <rFont val="Times New Roman"/>
        <family val="1"/>
      </rPr>
      <t xml:space="preserve">FISCAL TITULAR SETORIAL
DANIELLE SILVA BERGMANN - Matricula:130246
</t>
    </r>
    <r>
      <rPr>
        <b/>
        <sz val="12"/>
        <color theme="1"/>
        <rFont val="Times New Roman"/>
        <family val="1"/>
      </rPr>
      <t>FISCAL SUPLENTE SETORIAL
MARLENE ORMONDE DE ALMEIDA
Matricula:111004</t>
    </r>
  </si>
  <si>
    <t>HOSPITAL SANTA CASA - SUPO</t>
  </si>
  <si>
    <t>Paulo Cesar Dos Santos - Matricula: 292273</t>
  </si>
  <si>
    <t>Lucas Francisco Melo Barbosa
Matrícula nº 282150</t>
  </si>
  <si>
    <t>Renan Contiero de Alencar
 Matrícula: 243744</t>
  </si>
  <si>
    <t>Ranulfo Jose dos Reis Filho
Matrícula nº 268380</t>
  </si>
  <si>
    <t>LSM COMERCIO E ATACADISTA DE ELETRODOMESTICOS E PAPELARIA LTDA</t>
  </si>
  <si>
    <t>Luciana Maria da Silva - Matricula: 232946</t>
  </si>
  <si>
    <t>Edson Casadei - Matricula: 864321</t>
  </si>
  <si>
    <t>Marilei de Oliveira Silva Neri
Matrícula: 321582</t>
  </si>
  <si>
    <t>Patricia Auxiliadora de Figueiredo Conceição
Matrícula: 279566</t>
  </si>
  <si>
    <t>Valdir Mendes de Paula
Matrícula: 344340</t>
  </si>
  <si>
    <t>"A contratação de empresa especializada para o fornecimento de água mineral natural e vasilhames de acondicionamento, para atender às demandas da Secretária de Estado de Saúde, no âmbito de Cuiabá e Várzea Grande, nas condições estabelecidas no Termo de Referência"</t>
  </si>
  <si>
    <t>"Aquisição de Material de Expediente, em atendimento à demanda Secretaria Estadual de Saúde do Estado de Mato Grosso, que deriva da adesão à Ata de Registro de Preços nº 010/2023/SEPLAG, decorrente do Pregão Eletrônico nº 010/2023/SEPLAG</t>
  </si>
  <si>
    <r>
      <rPr>
        <b/>
        <sz val="12"/>
        <color rgb="FF00B0F0"/>
        <rFont val="Times New Roman"/>
        <family val="1"/>
      </rPr>
      <t>Hospital Metropolitano de Várzea Grande</t>
    </r>
    <r>
      <rPr>
        <b/>
        <sz val="12"/>
        <color theme="1"/>
        <rFont val="Times New Roman"/>
        <family val="1"/>
      </rPr>
      <t xml:space="preserve">
</t>
    </r>
    <r>
      <rPr>
        <b/>
        <sz val="12"/>
        <rFont val="Times New Roman"/>
        <family val="1"/>
      </rPr>
      <t>Antônio Henrique Pasinato de Carvalho - Matricula: 344566/1</t>
    </r>
    <r>
      <rPr>
        <b/>
        <sz val="12"/>
        <color theme="1"/>
        <rFont val="Times New Roman"/>
        <family val="1"/>
      </rPr>
      <t xml:space="preserve">
</t>
    </r>
    <r>
      <rPr>
        <b/>
        <sz val="12"/>
        <color rgb="FF00B0F0"/>
        <rFont val="Times New Roman"/>
        <family val="1"/>
      </rPr>
      <t>Hospital Regional de Sinop</t>
    </r>
    <r>
      <rPr>
        <b/>
        <sz val="12"/>
        <color theme="1"/>
        <rFont val="Times New Roman"/>
        <family val="1"/>
      </rPr>
      <t xml:space="preserve">
Claudia Da Conceição Vaz
Matrícula: 305298
</t>
    </r>
    <r>
      <rPr>
        <b/>
        <sz val="12"/>
        <color rgb="FF00B0F0"/>
        <rFont val="Times New Roman"/>
        <family val="1"/>
      </rPr>
      <t>Hospital Regional de Sorriso</t>
    </r>
    <r>
      <rPr>
        <b/>
        <sz val="12"/>
        <color theme="1"/>
        <rFont val="Times New Roman"/>
        <family val="1"/>
      </rPr>
      <t xml:space="preserve">
Eliane Ribeiro de Melo Martins da Silva - Matricula: 280935
</t>
    </r>
    <r>
      <rPr>
        <b/>
        <sz val="12"/>
        <color rgb="FF00B0F0"/>
        <rFont val="Times New Roman"/>
        <family val="1"/>
      </rPr>
      <t>Hospital Regional de Colider</t>
    </r>
    <r>
      <rPr>
        <b/>
        <sz val="12"/>
        <color theme="1"/>
        <rFont val="Times New Roman"/>
        <family val="1"/>
      </rPr>
      <t xml:space="preserve">
 Maria Edna Pereira da Silva - Matrícula: 57167
</t>
    </r>
    <r>
      <rPr>
        <b/>
        <sz val="12"/>
        <color rgb="FF00B0F0"/>
        <rFont val="Times New Roman"/>
        <family val="1"/>
      </rPr>
      <t>Hospital Regional de Alta Floresta</t>
    </r>
    <r>
      <rPr>
        <b/>
        <sz val="12"/>
        <color theme="1"/>
        <rFont val="Times New Roman"/>
        <family val="1"/>
      </rPr>
      <t xml:space="preserve">
 Gilmar de Oliveira Macedo - Matrícula: 13869639
</t>
    </r>
    <r>
      <rPr>
        <b/>
        <sz val="12"/>
        <color rgb="FF00B0F0"/>
        <rFont val="Times New Roman"/>
        <family val="1"/>
      </rPr>
      <t>Hospital Rondonópolis</t>
    </r>
    <r>
      <rPr>
        <b/>
        <sz val="12"/>
        <color theme="1"/>
        <rFont val="Times New Roman"/>
        <family val="1"/>
      </rPr>
      <t xml:space="preserve">
Beatriz Silva Garcia de Melo –  Matrícula: 243435
</t>
    </r>
    <r>
      <rPr>
        <b/>
        <sz val="12"/>
        <color rgb="FF00B0F0"/>
        <rFont val="Times New Roman"/>
        <family val="1"/>
      </rPr>
      <t>Hospital Cáceres</t>
    </r>
    <r>
      <rPr>
        <b/>
        <sz val="12"/>
        <color theme="1"/>
        <rFont val="Times New Roman"/>
        <family val="1"/>
      </rPr>
      <t xml:space="preserve">
Cristiano Viana de Moraes - Matricula: 281605
</t>
    </r>
    <r>
      <rPr>
        <b/>
        <sz val="12"/>
        <color rgb="FF00B0F0"/>
        <rFont val="Times New Roman"/>
        <family val="1"/>
      </rPr>
      <t>Hospital Estadual Santa Casa</t>
    </r>
    <r>
      <rPr>
        <b/>
        <sz val="12"/>
        <color theme="1"/>
        <rFont val="Times New Roman"/>
        <family val="1"/>
      </rPr>
      <t xml:space="preserve">
 Joel Rodrigues da Silva - Matrícula: 294862</t>
    </r>
  </si>
  <si>
    <t>H.R. ROO</t>
  </si>
  <si>
    <r>
      <rPr>
        <b/>
        <sz val="14"/>
        <color rgb="FF00B0F0"/>
        <rFont val="Times New Roman"/>
        <family val="1"/>
      </rPr>
      <t xml:space="preserve"> Coord. Protocolo e Arquivo</t>
    </r>
    <r>
      <rPr>
        <b/>
        <sz val="12"/>
        <color rgb="FF00B0F0"/>
        <rFont val="Times New Roman"/>
        <family val="1"/>
      </rPr>
      <t xml:space="preserve">
</t>
    </r>
    <r>
      <rPr>
        <b/>
        <sz val="12"/>
        <rFont val="Times New Roman"/>
        <family val="1"/>
      </rPr>
      <t xml:space="preserve">FISCAL - Waldemir Capistrano dos Santos - Matricula: 115296
SUPLENTE - José Luís Coutinho Nascimento - Matricula: 49758
</t>
    </r>
    <r>
      <rPr>
        <b/>
        <sz val="12"/>
        <color rgb="FF00B0F0"/>
        <rFont val="Times New Roman"/>
        <family val="1"/>
      </rPr>
      <t xml:space="preserve">CRIDAC
</t>
    </r>
    <r>
      <rPr>
        <b/>
        <sz val="12"/>
        <rFont val="Times New Roman"/>
        <family val="1"/>
      </rPr>
      <t>FISCAL -</t>
    </r>
    <r>
      <rPr>
        <b/>
        <sz val="12"/>
        <color rgb="FF00B0F0"/>
        <rFont val="Times New Roman"/>
        <family val="1"/>
      </rPr>
      <t xml:space="preserve"> </t>
    </r>
    <r>
      <rPr>
        <b/>
        <sz val="12"/>
        <rFont val="Times New Roman"/>
        <family val="1"/>
      </rPr>
      <t xml:space="preserve">Adnildo da Silva Pinto - Matricula: 79038
SUPLENTE - Eliana Edwirges Moreira Silva - Matricula: 81738
</t>
    </r>
    <r>
      <rPr>
        <b/>
        <sz val="12"/>
        <color rgb="FF00B0F0"/>
        <rFont val="Times New Roman"/>
        <family val="1"/>
      </rPr>
      <t xml:space="preserve">CERMAC
</t>
    </r>
    <r>
      <rPr>
        <b/>
        <sz val="12"/>
        <rFont val="Times New Roman"/>
        <family val="1"/>
      </rPr>
      <t xml:space="preserve">FISCAL - Joacyr Marques Dias - Matricula: 99660
SUPLENTE - Ligia Rodrigues de Almeida - Matricula: 272216
</t>
    </r>
    <r>
      <rPr>
        <b/>
        <sz val="12"/>
        <color rgb="FF00B0F0"/>
        <rFont val="Times New Roman"/>
        <family val="1"/>
      </rPr>
      <t xml:space="preserve">CIAPS
</t>
    </r>
    <r>
      <rPr>
        <b/>
        <sz val="12"/>
        <rFont val="Times New Roman"/>
        <family val="1"/>
      </rPr>
      <t xml:space="preserve">FISCAL - Aldair Rodrigues Wilsmann - Matricula: 297408
SUPLENTE - Adnilson Leite De Alencar - Matricula: 115806
</t>
    </r>
    <r>
      <rPr>
        <b/>
        <sz val="12"/>
        <color rgb="FF00B0F0"/>
        <rFont val="Times New Roman"/>
        <family val="1"/>
      </rPr>
      <t xml:space="preserve">SUPERINTENDÊNCIA DE REGULAÇÃO/SUREGCOORDENADORA DE APOIO ADMINISTRATIVO/COAAR
</t>
    </r>
    <r>
      <rPr>
        <b/>
        <sz val="12"/>
        <rFont val="Times New Roman"/>
        <family val="1"/>
      </rPr>
      <t xml:space="preserve">FISCAL - Danielle Silva Bergmann - Matricula: 130246
SUPLENTE - Marlene Ormonde de Almeida - Matrícula: 111004
</t>
    </r>
    <r>
      <rPr>
        <b/>
        <sz val="12"/>
        <color rgb="FF00B0F0"/>
        <rFont val="Times New Roman"/>
        <family val="1"/>
      </rPr>
      <t xml:space="preserve">ESCOLA DE SAÚDE PÚBLICA DO ESTADO DE MATO GROSSO - ESP-MT
</t>
    </r>
    <r>
      <rPr>
        <b/>
        <sz val="12"/>
        <rFont val="Times New Roman"/>
        <family val="1"/>
      </rPr>
      <t xml:space="preserve">FISCAL - Francisnete Gomes Kleinschimitt- Matricula: 129152
SUPLENTE - Darléia Cristina Gross A. Nascimento - Matricula: 120209
</t>
    </r>
    <r>
      <rPr>
        <b/>
        <sz val="12"/>
        <color rgb="FF00B0F0"/>
        <rFont val="Times New Roman"/>
        <family val="1"/>
      </rPr>
      <t xml:space="preserve">HEMOCENTRO
</t>
    </r>
    <r>
      <rPr>
        <b/>
        <sz val="12"/>
        <rFont val="Times New Roman"/>
        <family val="1"/>
      </rPr>
      <t xml:space="preserve">FISCAL - Gessica Burgo Pessoas - Matricula: 294089
SUPLENTE - Leandro Henrique B Costa - Matricula: 111559
</t>
    </r>
    <r>
      <rPr>
        <b/>
        <sz val="12"/>
        <color rgb="FF00B0F0"/>
        <rFont val="Times New Roman"/>
        <family val="1"/>
      </rPr>
      <t xml:space="preserve">LABORATÓRIO CENTRAL DO ESTADO DE MATO GROSSO - LACEN
</t>
    </r>
    <r>
      <rPr>
        <b/>
        <sz val="12"/>
        <color theme="1"/>
        <rFont val="Times New Roman"/>
        <family val="1"/>
      </rPr>
      <t xml:space="preserve">FISCAL - Adriano Rubens Lara de Almeida - Matricula: 298714
SUPLENTE - Lidiane Pereira dos Santos - Matricula: 59288
</t>
    </r>
    <r>
      <rPr>
        <b/>
        <sz val="12"/>
        <color rgb="FF00B0F0"/>
        <rFont val="Times New Roman"/>
        <family val="1"/>
      </rPr>
      <t xml:space="preserve">SUPERINTENDÊNCIA DE VIGILÂNCIA EM SAÚDE
</t>
    </r>
    <r>
      <rPr>
        <b/>
        <sz val="12"/>
        <rFont val="Times New Roman"/>
        <family val="1"/>
      </rPr>
      <t xml:space="preserve">FISCAL - Luis Carlos Viana - Matricula: 116171
SUPLENTE - Adriana Deschamps Cavalcanti Batista de Souza - Matricula: 68978
</t>
    </r>
    <r>
      <rPr>
        <b/>
        <sz val="12"/>
        <color rgb="FF0000FF"/>
        <rFont val="Times New Roman"/>
        <family val="1"/>
      </rPr>
      <t>SAF</t>
    </r>
    <r>
      <rPr>
        <b/>
        <sz val="12"/>
        <rFont val="Times New Roman"/>
        <family val="1"/>
      </rPr>
      <t xml:space="preserve">
FISCAL SETORIAL - SAF
Pedro Pereira dos Santos Filho - Matrícula: 295478
SUPLENTE DE FISCAL SETORIAL - SAF
Hipolito de Melo Castro - Matrícula: 285664
</t>
    </r>
    <r>
      <rPr>
        <b/>
        <sz val="12"/>
        <color rgb="FF0000FF"/>
        <rFont val="Times New Roman"/>
        <family val="1"/>
      </rPr>
      <t>SUREG</t>
    </r>
    <r>
      <rPr>
        <b/>
        <sz val="12"/>
        <rFont val="Times New Roman"/>
        <family val="1"/>
      </rPr>
      <t xml:space="preserve">
FISCAL SUPLENTE SETORIAL- Marlene Ormonde De
Almeida - Matricula:111004 
</t>
    </r>
  </si>
  <si>
    <t>672/2022/GBSES
0487/2024/GBSES</t>
  </si>
  <si>
    <r>
      <rPr>
        <b/>
        <sz val="12"/>
        <color rgb="FF0000FF"/>
        <rFont val="Times New Roman"/>
        <family val="1"/>
      </rPr>
      <t>FISCAL TITULAR SETORIAL -
SUREG</t>
    </r>
    <r>
      <rPr>
        <b/>
        <sz val="12"/>
        <rFont val="Times New Roman"/>
        <family val="1"/>
      </rPr>
      <t xml:space="preserve">
Danielle Silva Bergmann -
Matricula:130246
</t>
    </r>
    <r>
      <rPr>
        <b/>
        <sz val="12"/>
        <color rgb="FF0000FF"/>
        <rFont val="Times New Roman"/>
        <family val="1"/>
      </rPr>
      <t>SUPLENTE DE FISCAL
SETORIAL - SUREG</t>
    </r>
    <r>
      <rPr>
        <b/>
        <sz val="12"/>
        <rFont val="Times New Roman"/>
        <family val="1"/>
      </rPr>
      <t xml:space="preserve">
Marlene Ormonde De Almeida -
Matricula:111004</t>
    </r>
  </si>
  <si>
    <r>
      <rPr>
        <b/>
        <sz val="12"/>
        <color rgb="FF0000FF"/>
        <rFont val="Times New Roman"/>
        <family val="1"/>
      </rPr>
      <t>FISCAL TITULAR SETORIAL -
SURUE</t>
    </r>
    <r>
      <rPr>
        <b/>
        <sz val="12"/>
        <color theme="1"/>
        <rFont val="Times New Roman"/>
        <family val="1"/>
      </rPr>
      <t xml:space="preserve">
Mara Patricia Ferreira Da Penha-
Matrícula: 117326
</t>
    </r>
    <r>
      <rPr>
        <b/>
        <sz val="12"/>
        <color rgb="FF0000FF"/>
        <rFont val="Times New Roman"/>
        <family val="1"/>
      </rPr>
      <t xml:space="preserve">SUPLENTE DE FISCAL
SETORIAL - SURUE
</t>
    </r>
    <r>
      <rPr>
        <b/>
        <sz val="12"/>
        <color theme="1"/>
        <rFont val="Times New Roman"/>
        <family val="1"/>
      </rPr>
      <t xml:space="preserve">Cleoni Silvana Kruger - Matrícula:
58424                              
</t>
    </r>
    <r>
      <rPr>
        <b/>
        <sz val="12"/>
        <color rgb="FF0000FF"/>
        <rFont val="Times New Roman"/>
        <family val="1"/>
      </rPr>
      <t>FISCAL TITULAR SETORIAL -
SUREG</t>
    </r>
    <r>
      <rPr>
        <b/>
        <sz val="12"/>
        <color theme="1"/>
        <rFont val="Times New Roman"/>
        <family val="1"/>
      </rPr>
      <t xml:space="preserve">
Danielle Silva Bergmann -
Matricula:130246
</t>
    </r>
    <r>
      <rPr>
        <b/>
        <sz val="12"/>
        <color rgb="FF0000FF"/>
        <rFont val="Times New Roman"/>
        <family val="1"/>
      </rPr>
      <t>SUPLENTE DE FISCAL
SETORIAL - SUREG</t>
    </r>
    <r>
      <rPr>
        <b/>
        <sz val="12"/>
        <color theme="1"/>
        <rFont val="Times New Roman"/>
        <family val="1"/>
      </rPr>
      <t xml:space="preserve">
Marlene Ormonde De Almeida -
Matricula:111004
</t>
    </r>
  </si>
  <si>
    <t>690/2023/GBSES
0487/2024/GBSES</t>
  </si>
  <si>
    <t>0487/2024/GBSES</t>
  </si>
  <si>
    <t>0301/2024/GBSES
ERRATA DA PORTARIA Nº 0301/2024/GBSES</t>
  </si>
  <si>
    <t>MCA COMÉRCIO E ASSISTÊNCIA TÉCNICA HOSPITALAR LTDA</t>
  </si>
  <si>
    <t>“Equipamento Médico-Hospitalar” para atender as necessidades do Hospital Central de Alta Complexidade vinculado à Secretaria de Estado de Saúde de Mato Grosso – Lista 18 (ANESTESIA PARA RESSONÂNCIA MAGNÉTICA)'</t>
  </si>
  <si>
    <t>MS GERADORES LTDA</t>
  </si>
  <si>
    <t>191/2024</t>
  </si>
  <si>
    <t>“aquisição de Gerador de Energia, grupo Motor de Gerador Automático, para atender as demandas do Laboratório Central de Saúde Pública do Estado de Mato Grosso – LACEN/MT”</t>
  </si>
  <si>
    <t>Fabrício Carvalho de Jesus - Matrícula: 329497</t>
  </si>
  <si>
    <t>Maria Eliza Gonçalves Douradinho Menezes
Matrícula: 98348</t>
  </si>
  <si>
    <t>Ricardo da Silva Rodrigues - Matrícula: 108020</t>
  </si>
  <si>
    <t>"Contratação de empresas especializadas, devidamente habilitadas junto ao ministério da saúde, para prestação de serviços de terapia renal substitutiva (TRS) de alta complexidade, por um período de 24 (vinte e quatro) meses, para realização de sessões de hemodiálise aos pacientes renais agudos e/ou crônicos nos estágios 4 e 5 diáliticos e não diáliticos, em regime AMBULATORIAL, em conformidade com o Termo de Referência 002/2023/SPCA/SES/MT  e anexos, como também com as diretrizes da programação pactuada integrada (PPI) da Secretaria de Estado de Mato Grosso (SES-MT)”, e portaria GM/MS Nº. 1.675, de 07 de junho de 2018, que dispõe sobre os critérios para a organização, funcionamento e financiamento do cuidado da pessoa com Doença Renal Crônica - DRC no âmbito do Sistema Único de Saúde – SUS e diretrizes estabelecidas na Portaria GM/MS Nº 389, de 13 de março de 2014, ou outra que venha a substituí-la, nos termos do art.74, caput, da Lei n. 14.133/2021"</t>
  </si>
  <si>
    <t>Larissa Marques do Amaral - Matrícula: 137648</t>
  </si>
  <si>
    <t>0466/2024/GBSES</t>
  </si>
  <si>
    <t>CENTRO DE TRAT. DO RIM DE CÁCERES</t>
  </si>
  <si>
    <t>690/2023/GBSES
0493/2024/GBSES</t>
  </si>
  <si>
    <t>0493/2024/GBSES</t>
  </si>
  <si>
    <t>062/2024/GBSES
082/2024/GBSES
0494/2024/GBSES</t>
  </si>
  <si>
    <t xml:space="preserve"> 916/2023/GBSES
0495/2024/GBSES</t>
  </si>
  <si>
    <t>0496/2024/GBSES</t>
  </si>
  <si>
    <r>
      <t xml:space="preserve">Hospital Metropolitano de Várzea Grande
</t>
    </r>
    <r>
      <rPr>
        <b/>
        <sz val="12"/>
        <rFont val="Times New Roman"/>
        <family val="1"/>
      </rPr>
      <t>Antonio Henrique Pasinato de Carvalho - Matricula: 344566/1</t>
    </r>
    <r>
      <rPr>
        <b/>
        <sz val="12"/>
        <color rgb="FF00B0F0"/>
        <rFont val="Times New Roman"/>
        <family val="1"/>
      </rPr>
      <t xml:space="preserve">
Hospital Regional de Sinop
</t>
    </r>
    <r>
      <rPr>
        <b/>
        <sz val="12"/>
        <rFont val="Times New Roman"/>
        <family val="1"/>
      </rPr>
      <t xml:space="preserve">Claudia Conceição Vaz – Matrícula: 305298
</t>
    </r>
    <r>
      <rPr>
        <b/>
        <sz val="12"/>
        <color rgb="FF00B0F0"/>
        <rFont val="Times New Roman"/>
        <family val="1"/>
      </rPr>
      <t xml:space="preserve">Hospital Regional de Sorriso
</t>
    </r>
    <r>
      <rPr>
        <b/>
        <sz val="12"/>
        <rFont val="Times New Roman"/>
        <family val="1"/>
      </rPr>
      <t xml:space="preserve">Otelia Regina Ackermann Hahn -Matricula: 103848
</t>
    </r>
    <r>
      <rPr>
        <b/>
        <sz val="12"/>
        <color rgb="FF00B0F0"/>
        <rFont val="Times New Roman"/>
        <family val="1"/>
      </rPr>
      <t xml:space="preserve">Hospital Regional de Colider
</t>
    </r>
    <r>
      <rPr>
        <b/>
        <sz val="12"/>
        <rFont val="Times New Roman"/>
        <family val="1"/>
      </rPr>
      <t xml:space="preserve">Maria Edna Pereira da Silva - Matricula: 57167
</t>
    </r>
    <r>
      <rPr>
        <b/>
        <sz val="12"/>
        <color rgb="FF00B0F0"/>
        <rFont val="Times New Roman"/>
        <family val="1"/>
      </rPr>
      <t xml:space="preserve">Hospital Regional de Alta Floresta
</t>
    </r>
    <r>
      <rPr>
        <b/>
        <sz val="12"/>
        <rFont val="Times New Roman"/>
        <family val="1"/>
      </rPr>
      <t xml:space="preserve">Gilmar de Oliveira Macedo –  Matrícula: 37242
</t>
    </r>
    <r>
      <rPr>
        <b/>
        <sz val="12"/>
        <color rgb="FF00B0F0"/>
        <rFont val="Times New Roman"/>
        <family val="1"/>
      </rPr>
      <t xml:space="preserve">Hospital Rondonópolis
</t>
    </r>
    <r>
      <rPr>
        <b/>
        <sz val="12"/>
        <rFont val="Times New Roman"/>
        <family val="1"/>
      </rPr>
      <t xml:space="preserve"> Beatriz Silva Garcia de Melo –  Matrícula: 243435</t>
    </r>
    <r>
      <rPr>
        <b/>
        <sz val="12"/>
        <color rgb="FF00B0F0"/>
        <rFont val="Times New Roman"/>
        <family val="1"/>
      </rPr>
      <t xml:space="preserve">
Hospital Cáceres
</t>
    </r>
    <r>
      <rPr>
        <b/>
        <sz val="12"/>
        <rFont val="Times New Roman"/>
        <family val="1"/>
      </rPr>
      <t>Milena Pellini Guizelin -Matricula: 280716</t>
    </r>
    <r>
      <rPr>
        <b/>
        <sz val="12"/>
        <color rgb="FF00B0F0"/>
        <rFont val="Times New Roman"/>
        <family val="1"/>
      </rPr>
      <t xml:space="preserve">
Hospital Estadual Santa Casa
</t>
    </r>
    <r>
      <rPr>
        <b/>
        <sz val="12"/>
        <rFont val="Times New Roman"/>
        <family val="1"/>
      </rPr>
      <t>Joel Rodrigues da Silva - Matrícula: 294862</t>
    </r>
  </si>
  <si>
    <r>
      <rPr>
        <b/>
        <sz val="12"/>
        <color rgb="FF0000FF"/>
        <rFont val="Times New Roman"/>
        <family val="1"/>
      </rPr>
      <t>HOSPITAL REGIONAL DE COLÍDER</t>
    </r>
    <r>
      <rPr>
        <b/>
        <sz val="12"/>
        <color theme="1"/>
        <rFont val="Times New Roman"/>
        <family val="1"/>
      </rPr>
      <t xml:space="preserve">
Gleiciano Leandro Rodrigues - Matricula: 289298
</t>
    </r>
    <r>
      <rPr>
        <b/>
        <sz val="12"/>
        <color rgb="FF0000FF"/>
        <rFont val="Times New Roman"/>
        <family val="1"/>
      </rPr>
      <t>HOSPITAL SANTA CASA</t>
    </r>
    <r>
      <rPr>
        <b/>
        <sz val="12"/>
        <color theme="1"/>
        <rFont val="Times New Roman"/>
        <family val="1"/>
      </rPr>
      <t xml:space="preserve">
 Igor Luiz Nunes Silva - Matrícula: 308563
</t>
    </r>
    <r>
      <rPr>
        <b/>
        <sz val="12"/>
        <color rgb="FF0000FF"/>
        <rFont val="Times New Roman"/>
        <family val="1"/>
      </rPr>
      <t>HOSPITAL REGIONAL DE SINOP</t>
    </r>
    <r>
      <rPr>
        <b/>
        <sz val="12"/>
        <color theme="1"/>
        <rFont val="Times New Roman"/>
        <family val="1"/>
      </rPr>
      <t xml:space="preserve">
Paola Rosoely Gil Espina - Matricula: 29220
</t>
    </r>
    <r>
      <rPr>
        <b/>
        <sz val="12"/>
        <color rgb="FF0000FF"/>
        <rFont val="Times New Roman"/>
        <family val="1"/>
      </rPr>
      <t>HOSPITAL REGIONAL DE SORRISO</t>
    </r>
    <r>
      <rPr>
        <b/>
        <sz val="12"/>
        <color theme="1"/>
        <rFont val="Times New Roman"/>
        <family val="1"/>
      </rPr>
      <t xml:space="preserve">
Dirceu Wagner - Matrícula: 117542
</t>
    </r>
    <r>
      <rPr>
        <b/>
        <sz val="12"/>
        <color rgb="FF0000FF"/>
        <rFont val="Times New Roman"/>
        <family val="1"/>
      </rPr>
      <t>HOSPITAL REGIONAL DE RONDONÓPOLIS</t>
    </r>
    <r>
      <rPr>
        <b/>
        <sz val="12"/>
        <color theme="1"/>
        <rFont val="Times New Roman"/>
        <family val="1"/>
      </rPr>
      <t xml:space="preserve">
Francival Soares dos Santos - Matrícula: 95212
</t>
    </r>
    <r>
      <rPr>
        <b/>
        <sz val="12"/>
        <color rgb="FF0000FF"/>
        <rFont val="Times New Roman"/>
        <family val="1"/>
      </rPr>
      <t>HOSPITAL REGIONAL DE ALTA FLORESTA</t>
    </r>
    <r>
      <rPr>
        <b/>
        <sz val="12"/>
        <color theme="1"/>
        <rFont val="Times New Roman"/>
        <family val="1"/>
      </rPr>
      <t xml:space="preserve">
Elisiane dos Santos Fontanive - Matrícula: 281176
</t>
    </r>
    <r>
      <rPr>
        <b/>
        <sz val="12"/>
        <color rgb="FF0000FF"/>
        <rFont val="Times New Roman"/>
        <family val="1"/>
      </rPr>
      <t>HOSPITAL REGIONAL DE CÁCERES</t>
    </r>
    <r>
      <rPr>
        <b/>
        <sz val="12"/>
        <color theme="1"/>
        <rFont val="Times New Roman"/>
        <family val="1"/>
      </rPr>
      <t xml:space="preserve">
Ivan Rodrigues da Cruz - Matrícula: 282179
</t>
    </r>
    <r>
      <rPr>
        <b/>
        <sz val="12"/>
        <color rgb="FF0000FF"/>
        <rFont val="Times New Roman"/>
        <family val="1"/>
      </rPr>
      <t>HOSPITAL METROPOLITANO</t>
    </r>
    <r>
      <rPr>
        <b/>
        <sz val="12"/>
        <color theme="1"/>
        <rFont val="Times New Roman"/>
        <family val="1"/>
      </rPr>
      <t xml:space="preserve">
Luiz Fernando Alves dos Santos Matrícula: 304845</t>
    </r>
  </si>
  <si>
    <r>
      <rPr>
        <b/>
        <sz val="12"/>
        <color rgb="FF0000FF"/>
        <rFont val="Times New Roman"/>
        <family val="1"/>
      </rPr>
      <t>HOSPITAL REGIONAL DE COLÍDER</t>
    </r>
    <r>
      <rPr>
        <b/>
        <sz val="12"/>
        <color theme="1"/>
        <rFont val="Times New Roman"/>
        <family val="1"/>
      </rPr>
      <t xml:space="preserve">
Grazielle Scarpin Guimarães – Matrícula: 59513
</t>
    </r>
    <r>
      <rPr>
        <b/>
        <sz val="12"/>
        <color rgb="FF0000FF"/>
        <rFont val="Times New Roman"/>
        <family val="1"/>
      </rPr>
      <t>HOSPITAL SANTA CASA</t>
    </r>
    <r>
      <rPr>
        <b/>
        <sz val="12"/>
        <color theme="1"/>
        <rFont val="Times New Roman"/>
        <family val="1"/>
      </rPr>
      <t xml:space="preserve">
Patrícia Dourado Neves – Matrícula: 60686
</t>
    </r>
    <r>
      <rPr>
        <b/>
        <sz val="12"/>
        <color rgb="FF0000FF"/>
        <rFont val="Times New Roman"/>
        <family val="1"/>
      </rPr>
      <t>HOSPITAL REGIONAL DE SINOP</t>
    </r>
    <r>
      <rPr>
        <b/>
        <sz val="12"/>
        <color theme="1"/>
        <rFont val="Times New Roman"/>
        <family val="1"/>
      </rPr>
      <t xml:space="preserve">
 Jean Carlos Alencar da Silva - Matricula: 106244
</t>
    </r>
    <r>
      <rPr>
        <b/>
        <sz val="12"/>
        <color rgb="FF0000FF"/>
        <rFont val="Times New Roman"/>
        <family val="1"/>
      </rPr>
      <t>HOSPITAL REGIONAL DE SORRISO</t>
    </r>
    <r>
      <rPr>
        <b/>
        <sz val="12"/>
        <color theme="1"/>
        <rFont val="Times New Roman"/>
        <family val="1"/>
      </rPr>
      <t xml:space="preserve">
Ivone de Carvalho - Matrícula: 90087
</t>
    </r>
    <r>
      <rPr>
        <b/>
        <sz val="12"/>
        <color rgb="FF0000FF"/>
        <rFont val="Times New Roman"/>
        <family val="1"/>
      </rPr>
      <t>HOSPITAL REGIONAL DE RONDONÓPOLI</t>
    </r>
    <r>
      <rPr>
        <b/>
        <sz val="12"/>
        <color theme="1"/>
        <rFont val="Times New Roman"/>
        <family val="1"/>
      </rPr>
      <t xml:space="preserve">S
Milena Borges Leal Polizel - Matrícula: 291719
</t>
    </r>
    <r>
      <rPr>
        <b/>
        <sz val="12"/>
        <color rgb="FF0000FF"/>
        <rFont val="Times New Roman"/>
        <family val="1"/>
      </rPr>
      <t>HOSPITAL REGIONAL DE ALTA FLORESTA</t>
    </r>
    <r>
      <rPr>
        <b/>
        <sz val="12"/>
        <color theme="1"/>
        <rFont val="Times New Roman"/>
        <family val="1"/>
      </rPr>
      <t xml:space="preserve">
Taniele Angelo Mechi - Matricula: 305283
</t>
    </r>
    <r>
      <rPr>
        <b/>
        <sz val="12"/>
        <color rgb="FF0000FF"/>
        <rFont val="Times New Roman"/>
        <family val="1"/>
      </rPr>
      <t>HOSPITAL METROPOLITANO</t>
    </r>
    <r>
      <rPr>
        <b/>
        <sz val="12"/>
        <color theme="1"/>
        <rFont val="Times New Roman"/>
        <family val="1"/>
      </rPr>
      <t xml:space="preserve">
Cristiane de Oliveira Rodrigues Matrícula: 294874</t>
    </r>
  </si>
  <si>
    <r>
      <rPr>
        <b/>
        <sz val="12"/>
        <color rgb="FF0000FF"/>
        <rFont val="Times New Roman"/>
        <family val="1"/>
      </rPr>
      <t>HOSPITAL REGIONAL DE COLÍDER</t>
    </r>
    <r>
      <rPr>
        <b/>
        <sz val="12"/>
        <color theme="1"/>
        <rFont val="Times New Roman"/>
        <family val="1"/>
      </rPr>
      <t xml:space="preserve">
Vavi Sampaio Barbosa – Matricula: 252355
</t>
    </r>
    <r>
      <rPr>
        <b/>
        <sz val="12"/>
        <color rgb="FF0000FF"/>
        <rFont val="Times New Roman"/>
        <family val="1"/>
      </rPr>
      <t>HOSPITAL SANTA CASA</t>
    </r>
    <r>
      <rPr>
        <b/>
        <sz val="12"/>
        <color theme="1"/>
        <rFont val="Times New Roman"/>
        <family val="1"/>
      </rPr>
      <t xml:space="preserve">
 Thiago Alexandre de Arruda Pacheco  - Matrícula: 299671/1
</t>
    </r>
    <r>
      <rPr>
        <b/>
        <sz val="12"/>
        <color rgb="FF0000FF"/>
        <rFont val="Times New Roman"/>
        <family val="1"/>
      </rPr>
      <t>HOSPITAL REGIONAL DE SINOP</t>
    </r>
    <r>
      <rPr>
        <b/>
        <sz val="12"/>
        <color theme="1"/>
        <rFont val="Times New Roman"/>
        <family val="1"/>
      </rPr>
      <t xml:space="preserve">
Leandson Carvalho Pereira - Matrícula: 320252
</t>
    </r>
    <r>
      <rPr>
        <b/>
        <sz val="12"/>
        <color rgb="FF0000FF"/>
        <rFont val="Times New Roman"/>
        <family val="1"/>
      </rPr>
      <t>HOSPITAL REGIONAL DE SORRISO</t>
    </r>
    <r>
      <rPr>
        <b/>
        <sz val="12"/>
        <color theme="1"/>
        <rFont val="Times New Roman"/>
        <family val="1"/>
      </rPr>
      <t xml:space="preserve">
Ivonir Pagliari - Matrícula: 95493
</t>
    </r>
    <r>
      <rPr>
        <b/>
        <sz val="12"/>
        <color rgb="FF0000FF"/>
        <rFont val="Times New Roman"/>
        <family val="1"/>
      </rPr>
      <t>HOSPITAL REGIONAL DE RONDONÓPOLIS</t>
    </r>
    <r>
      <rPr>
        <b/>
        <sz val="12"/>
        <color theme="1"/>
        <rFont val="Times New Roman"/>
        <family val="1"/>
      </rPr>
      <t xml:space="preserve">
Ricardo de Sousa Silva - Matrícula: 320313
</t>
    </r>
    <r>
      <rPr>
        <b/>
        <sz val="12"/>
        <color rgb="FF0000FF"/>
        <rFont val="Times New Roman"/>
        <family val="1"/>
      </rPr>
      <t>HOSPITAL REGIONAL DE ALTA FLORESTA</t>
    </r>
    <r>
      <rPr>
        <b/>
        <sz val="12"/>
        <color theme="1"/>
        <rFont val="Times New Roman"/>
        <family val="1"/>
      </rPr>
      <t xml:space="preserve">
Claudemir Temponi - Matrícula: 281404
</t>
    </r>
    <r>
      <rPr>
        <b/>
        <sz val="12"/>
        <color rgb="FF0000FF"/>
        <rFont val="Times New Roman"/>
        <family val="1"/>
      </rPr>
      <t>HOSPITAL REGIONAL DE CÁCERES</t>
    </r>
    <r>
      <rPr>
        <b/>
        <sz val="12"/>
        <color theme="1"/>
        <rFont val="Times New Roman"/>
        <family val="1"/>
      </rPr>
      <t xml:space="preserve">
Adaubiane Kemily de Moraes Campos – Matricula: 315616
</t>
    </r>
    <r>
      <rPr>
        <b/>
        <sz val="12"/>
        <color rgb="FF0000FF"/>
        <rFont val="Times New Roman"/>
        <family val="1"/>
      </rPr>
      <t>HOSPITAL METROPOLITANO</t>
    </r>
    <r>
      <rPr>
        <b/>
        <sz val="12"/>
        <color theme="1"/>
        <rFont val="Times New Roman"/>
        <family val="1"/>
      </rPr>
      <t xml:space="preserve">
Douglas Francisco HaeberlinMatrícula: 90105</t>
    </r>
  </si>
  <si>
    <t>Vanessa Califani Merino Apoitia - Matrícula: 315313</t>
  </si>
  <si>
    <t>Ana Paula Mosa Pulcherio - Matrícula: 113127</t>
  </si>
  <si>
    <t>Hudson Marcelo da Costa
Matrícula: 94372</t>
  </si>
  <si>
    <t>915/2023/GBSES
0354/2024/GBSES
0506/2024/GBSES</t>
  </si>
  <si>
    <t>0506/2024/GBSES</t>
  </si>
  <si>
    <t>192/2024</t>
  </si>
  <si>
    <t>“Aquisição de equipamento Médico-Hospitalar (Monitor Multiparâmetro)” para atender as necessidades do Hospital Central de Alta Complexidade vinculado à Secretaria de Estado de Saúde de Mato Grosso</t>
  </si>
  <si>
    <t>Ana Cristina Alves Pereira Fares Gregório
Matrícula: 280357</t>
  </si>
  <si>
    <t>Janeo Marcos Correa
Matrícula: 137385</t>
  </si>
  <si>
    <t>Cibele Makiyama Martins
Matrícula: 93444</t>
  </si>
  <si>
    <t>598/2022/GBSES
720/2023/GBSES
0323/2024/GBSES
0493/2024/GBSES
ERRATA DA PORTARIA Nº 0493/2024/GBSES</t>
  </si>
  <si>
    <t>DO. 28.793 - PÁG. 37 - 26/07/2024</t>
  </si>
  <si>
    <t>0511/2024/GBSES</t>
  </si>
  <si>
    <t>GBSAOF</t>
  </si>
  <si>
    <t xml:space="preserve">           Ilda Aparecida da Silva           
Matrícula: 6484 4</t>
  </si>
  <si>
    <t>Elisa Montalvão Rocha Pimentel
Matrícula: 309 469</t>
  </si>
  <si>
    <t>Ana Carolina Guedes Maximiliano Ferro
Matrícula: 9030 9</t>
  </si>
  <si>
    <t>193/2024</t>
  </si>
  <si>
    <t>194/2024</t>
  </si>
  <si>
    <t>195/2024</t>
  </si>
  <si>
    <t>VIMEDIC CONSULTORIO LTDA - nº 41.948.311/0001-64</t>
  </si>
  <si>
    <t>CONTRATAÇÃO DE EMPRESA ESPECIALIZADA NA PRESTAÇÃO DE SERVIÇOS MÉDICOS EM PEDIATRIA, POR MEIO DE PROFISSIONAIS QUALIFICADOS, NO ÂMBITO DO HOSPITAL REGIONAL DE ALTA FLORESTA “ALBERT SABIN”, SOB GESTÃO DIRETA DA SECRETARIA DE ESTADO DE SAÚDE DE MATO GROSSO</t>
  </si>
  <si>
    <r>
      <rPr>
        <b/>
        <sz val="12"/>
        <color rgb="FF0000FF"/>
        <rFont val="Times New Roman"/>
        <family val="1"/>
      </rPr>
      <t>HOSPITAL REGIONAL DE CÁCERES</t>
    </r>
    <r>
      <rPr>
        <b/>
        <sz val="12"/>
        <color theme="1"/>
        <rFont val="Times New Roman"/>
        <family val="1"/>
      </rPr>
      <t xml:space="preserve">
Onair Azevedo Nogueira – Matrícula: 280800
</t>
    </r>
    <r>
      <rPr>
        <b/>
        <sz val="12"/>
        <color rgb="FF0000FF"/>
        <rFont val="Times New Roman"/>
        <family val="1"/>
      </rPr>
      <t>HOSPITAL ESTADUAL SANTA CASA</t>
    </r>
    <r>
      <rPr>
        <b/>
        <sz val="12"/>
        <color theme="1"/>
        <rFont val="Times New Roman"/>
        <family val="1"/>
      </rPr>
      <t xml:space="preserve">
Patrícia Dourado Neves – Matrícula: 60686 
</t>
    </r>
    <r>
      <rPr>
        <b/>
        <sz val="12"/>
        <color rgb="FF0000FF"/>
        <rFont val="Times New Roman"/>
        <family val="1"/>
      </rPr>
      <t>HOSPITAL REGIONAL DE COLÍDER</t>
    </r>
    <r>
      <rPr>
        <b/>
        <sz val="12"/>
        <color theme="1"/>
        <rFont val="Times New Roman"/>
        <family val="1"/>
      </rPr>
      <t xml:space="preserve">
Grazielle Scarpin Guimarães – Matrícula: 59513
</t>
    </r>
    <r>
      <rPr>
        <b/>
        <sz val="12"/>
        <color rgb="FF0000FF"/>
        <rFont val="Times New Roman"/>
        <family val="1"/>
      </rPr>
      <t>HOSPITAL REGIONAL DE ALTA FLORESTA</t>
    </r>
    <r>
      <rPr>
        <b/>
        <sz val="12"/>
        <color theme="1"/>
        <rFont val="Times New Roman"/>
        <family val="1"/>
      </rPr>
      <t xml:space="preserve">
Taniele Angelo Mechi - Matricula: 305283
</t>
    </r>
    <r>
      <rPr>
        <b/>
        <sz val="12"/>
        <color rgb="FF0000FF"/>
        <rFont val="Times New Roman"/>
        <family val="1"/>
      </rPr>
      <t xml:space="preserve">HOSPITAL REGIONAL DE SORRISO
</t>
    </r>
    <r>
      <rPr>
        <b/>
        <sz val="12"/>
        <color theme="1"/>
        <rFont val="Times New Roman"/>
        <family val="1"/>
      </rPr>
      <t>Ivone de Carvalho
Matrícula: 90087</t>
    </r>
  </si>
  <si>
    <r>
      <rPr>
        <b/>
        <sz val="12"/>
        <color rgb="FF0000FF"/>
        <rFont val="Times New Roman"/>
        <family val="1"/>
      </rPr>
      <t>HOSPITAL REGIONAL DE CÁCERES</t>
    </r>
    <r>
      <rPr>
        <b/>
        <sz val="12"/>
        <color theme="1"/>
        <rFont val="Times New Roman"/>
        <family val="1"/>
      </rPr>
      <t xml:space="preserve">
Ivan Rodrigues da Cruz - Matricula: 282179
</t>
    </r>
    <r>
      <rPr>
        <b/>
        <sz val="12"/>
        <color rgb="FF0000FF"/>
        <rFont val="Times New Roman"/>
        <family val="1"/>
      </rPr>
      <t>HOSPITAL ESTADUAL SANTA CASA</t>
    </r>
    <r>
      <rPr>
        <b/>
        <sz val="12"/>
        <color theme="1"/>
        <rFont val="Times New Roman"/>
        <family val="1"/>
      </rPr>
      <t xml:space="preserve">
  Igor Luiz Nunes Silva - Matrícula: 308563
</t>
    </r>
    <r>
      <rPr>
        <b/>
        <sz val="12"/>
        <color rgb="FF0000FF"/>
        <rFont val="Times New Roman"/>
        <family val="1"/>
      </rPr>
      <t>HOSPITAL REGIONAL DE COLÍDER</t>
    </r>
    <r>
      <rPr>
        <b/>
        <sz val="12"/>
        <color theme="1"/>
        <rFont val="Times New Roman"/>
        <family val="1"/>
      </rPr>
      <t xml:space="preserve">
Simone Andreotto Cavequia Donato - Matrícula: 234550
</t>
    </r>
    <r>
      <rPr>
        <b/>
        <sz val="12"/>
        <color rgb="FF0000FF"/>
        <rFont val="Times New Roman"/>
        <family val="1"/>
      </rPr>
      <t>HOSPITAL REGIONAL DE ALTA FLORESTA</t>
    </r>
    <r>
      <rPr>
        <b/>
        <sz val="12"/>
        <color theme="1"/>
        <rFont val="Times New Roman"/>
        <family val="1"/>
      </rPr>
      <t xml:space="preserve">
Thais Fogaça Cardoso -
Matrícula:281875
</t>
    </r>
    <r>
      <rPr>
        <b/>
        <sz val="12"/>
        <color rgb="FF0000FF"/>
        <rFont val="Times New Roman"/>
        <family val="1"/>
      </rPr>
      <t>HOSPITAL REGIONAL DE SORRISO</t>
    </r>
    <r>
      <rPr>
        <b/>
        <sz val="12"/>
        <color theme="1"/>
        <rFont val="Times New Roman"/>
        <family val="1"/>
      </rPr>
      <t xml:space="preserve">
Leonir Cleidione Simon
Matrícula: 86138</t>
    </r>
  </si>
  <si>
    <r>
      <rPr>
        <b/>
        <sz val="12"/>
        <color rgb="FF0000FF"/>
        <rFont val="Times New Roman"/>
        <family val="1"/>
      </rPr>
      <t>HOSPITAL REGIONAL DE CÁCERES</t>
    </r>
    <r>
      <rPr>
        <b/>
        <sz val="12"/>
        <color theme="1"/>
        <rFont val="Times New Roman"/>
        <family val="1"/>
      </rPr>
      <t xml:space="preserve">
Adaubiane Kemily de Moraes Campos – Matricula: 315616
</t>
    </r>
    <r>
      <rPr>
        <b/>
        <sz val="12"/>
        <color rgb="FF0000FF"/>
        <rFont val="Times New Roman"/>
        <family val="1"/>
      </rPr>
      <t xml:space="preserve">HOSPITAL ESTADUAL SANTA CASA </t>
    </r>
    <r>
      <rPr>
        <b/>
        <sz val="12"/>
        <color theme="1"/>
        <rFont val="Times New Roman"/>
        <family val="1"/>
      </rPr>
      <t xml:space="preserve">
 Thiago Alexandre de Arruda Pacheco  - Matrícula: 299671/1
</t>
    </r>
    <r>
      <rPr>
        <b/>
        <sz val="12"/>
        <color rgb="FF0000FF"/>
        <rFont val="Times New Roman"/>
        <family val="1"/>
      </rPr>
      <t>HOSPITAL REGIONAL DE COLÍDER</t>
    </r>
    <r>
      <rPr>
        <b/>
        <sz val="12"/>
        <color theme="1"/>
        <rFont val="Times New Roman"/>
        <family val="1"/>
      </rPr>
      <t xml:space="preserve">
Luciney dos Santos Rodrigues - Matrícula: 95186
</t>
    </r>
    <r>
      <rPr>
        <b/>
        <sz val="12"/>
        <color rgb="FF0000FF"/>
        <rFont val="Times New Roman"/>
        <family val="1"/>
      </rPr>
      <t>HOSPITAL REGIONAL DE ALTA FLORESTA</t>
    </r>
    <r>
      <rPr>
        <b/>
        <sz val="12"/>
        <color theme="1"/>
        <rFont val="Times New Roman"/>
        <family val="1"/>
      </rPr>
      <t xml:space="preserve">
Claudemir Temponi - Matrícula:
281404
</t>
    </r>
    <r>
      <rPr>
        <b/>
        <sz val="12"/>
        <color rgb="FF0000FF"/>
        <rFont val="Times New Roman"/>
        <family val="1"/>
      </rPr>
      <t>HOSPITAL REGIONAL DE SORRISO</t>
    </r>
    <r>
      <rPr>
        <b/>
        <sz val="12"/>
        <color theme="1"/>
        <rFont val="Times New Roman"/>
        <family val="1"/>
      </rPr>
      <t xml:space="preserve">
Barbara de Lima Campos
Matrícula: 309381</t>
    </r>
  </si>
  <si>
    <t>RC MÓVEIS E EQUIPAMENTOS HOSPITALARES LTDA</t>
  </si>
  <si>
    <t>“Aquisição de “MOBILIÁRIO HOSPITALAR – LISTA 1” para atender as necessidades do Hospital Central de Alta Complexidade vinculado à Secretaria de Estado de Saúde de Mato Grosso, constante no ANEXO III TR”</t>
  </si>
  <si>
    <t>REALMED COMERCIO DE DITRIBUIÇÃO LTDA - EPP</t>
  </si>
  <si>
    <t>DISTRIBUIDORA HOSPITALAR HOSPIMETAL LTDA - EPP</t>
  </si>
  <si>
    <t xml:space="preserve">“Aquisição de “MOBILIÁRIO HOSPITALAR – LISTA 1” para atender as necessidades do Hospital Central de Alta Complexidade vinculado à Secretaria de Estado de Saúde de Mato Grosso, constante no ANEXO III TR” </t>
  </si>
  <si>
    <t>197/2024</t>
  </si>
  <si>
    <t>APP SERVICOS MEDICOS LTDA</t>
  </si>
  <si>
    <t xml:space="preserve">CONTRATAÇÃO DE EMPRESA ESPECIALIZADA NA PRESTAÇÃO DE SERVIÇOS MÉDICOS EM PEDIATRIA, POR MEIO DE PROFISSIONAIS QUALIFICADOS, NO ÂMBITO DO HOSPITAL REGIONAL DE COLÍDER “MASAMITSU TAKANO”, </t>
  </si>
  <si>
    <t>198/2024</t>
  </si>
  <si>
    <t>CONTRATAÇÃO DE EMPRESA ESPECIALIZADA NA PRESTAÇÃO DE SERVIÇOS MÉDICOS EM PEDIATRIA, POR MEIO DE PROFISSIONAIS QUALIFICADOS, NO ÂMBITO DO HOSPITAL REGIONAL DE SORRISO, SOB GESTÃO DIRETA DA SECRETARIA DE ESTADO DE SAÚDE DE MATO GROSSO'</t>
  </si>
  <si>
    <t>199/2024</t>
  </si>
  <si>
    <t>CIRURTECH COMÉRCIO E MANUTENÇÃO DE MATERIAIS CIRÚRGICOS LTDA</t>
  </si>
  <si>
    <t>“aquisição de “instrumentais cirúrgicos avulsos - AFASTADORES” para atender as necessidades do hospital central de alta complexidade vinculado à Secretaria de Estado de Saúde de Mato Grosso”</t>
  </si>
  <si>
    <t>200/2024</t>
  </si>
  <si>
    <t>“aquisição de “instrumentais cirúrgicos avulsos - afastadores” para atender as necessidades do hospital central de alta complexidade vinculado à Secretaria de Estado de Saúde de Mato Grosso”</t>
  </si>
  <si>
    <t>201/2024</t>
  </si>
  <si>
    <t>“Aquisição de Equipamentos Laboratoriais para atender a Área técnica do LACEN-MT”</t>
  </si>
  <si>
    <t>202/2024</t>
  </si>
  <si>
    <t>UNISCIENCE DO BRASIL INDUSTRIA E COMERCIO DE EQUIPAMENTOS PARA LABORATÓRIO LTDA</t>
  </si>
  <si>
    <t>203/2024</t>
  </si>
  <si>
    <t>RENATO DA SILVA ALMEIDA - EPP</t>
  </si>
  <si>
    <t>204/2024</t>
  </si>
  <si>
    <t>205/2024</t>
  </si>
  <si>
    <t>206/2024</t>
  </si>
  <si>
    <t>JKLAB PRODUTOS E SOLUCOES PARA LABORATORIOS LTDA</t>
  </si>
  <si>
    <t>EPPENDORF DO BRASIL LTDA</t>
  </si>
  <si>
    <t>BIO RESEARCH DO BRASIL INSTRUMENTAÇÃO CIENTIFICA LTDA</t>
  </si>
  <si>
    <t>208/2024</t>
  </si>
  <si>
    <t>0520/2024/GBSES</t>
  </si>
  <si>
    <t>0167/2024/GBSES
0324/2024/GBSES
0362/2024/GBSES
0519/2024/gbses</t>
  </si>
  <si>
    <t>Jorge Alberto Barbosa da SilvaMatricula:299249</t>
  </si>
  <si>
    <t>029/2020/GBSES
405/2020/GBSES
432/2020/GBSES
167/2020/GBSES
201/2021/GBSES
526/2021/GBSES
656/2021/GBSES
038/2022/GBSES
326/2022/GBSES
341/2022/GBSES
372/2021/GBSES
449/2022/GBSES
602/2021/GBSES
232/2023/GBSES
363/2023/GBSES
497/2023/GBSES
732/2023/GBSES
020/2024/GBSES
029/2024/GBSES
071/2024/GBSES
0399/2024/GBSES
0495/2024/GBSES
0525/2024/GBSES</t>
  </si>
  <si>
    <t>071/2020/GBSES
167/2020/GBSES
201/2021/GBSES
421/2021/GBSES
526/2021/GBSES
656/2021/GBSES
05/2022/GBSES
038/2022/GBSES
054/2022/GBSES
134/2022/GBSES
405/2022/GBSES
449/2022/GBSES
511/2022/GBSES
582/2022/GBSES
794/2022/GBSES
232/2023/GBSES
363/2023/GBSES
464/2023/GBSES
720/2023/GBSES
020/2024/GBSES
032/2024/GBSES
071/2024/GBSES
ERRATA DA PORTARIA Nº 029/2024/GBSES
0505/2024/GBSES
0525/2024/GBSES</t>
  </si>
  <si>
    <t>503/2023/GBSES
0237/2024/GBSES
289/2024/GBSES
0237/2024/GBSES
0459/2024/GBSES
0525/2024/GBSES</t>
  </si>
  <si>
    <t>D.O - 28.687 - Pag.128 - 22.02.2024
D.O - 28.797 - Pag.47-48 - 01.08.2024</t>
  </si>
  <si>
    <t>0106/2024/GBSES
0526/2024/GBSES</t>
  </si>
  <si>
    <t xml:space="preserve">
0526/2024/GBSES</t>
  </si>
  <si>
    <t>“Contratação de empresa especializada em prestação de serviços médicos em Cirurgia Vascular, por meio de profissionais qualificados, no âmbito do Hospital Regional de Cáceres – Anexo I, sob a gestão da Secretaria de Estado de Saúde de Mato Grosso”</t>
  </si>
  <si>
    <t>209/2024</t>
  </si>
  <si>
    <t>“Contratação de empresa especializada na prestação de serviços médicos em Endocrinologia, por meio de profissionais qualificados, no âmbito do Hospital Estadual Lousite Ferreira da Silva, sob gestão direta da Secretaria de Estado de Saúde de Mato Grosso”</t>
  </si>
  <si>
    <t>H. METROPOLITANO</t>
  </si>
  <si>
    <t>210/2024</t>
  </si>
  <si>
    <t>“Contratação de empresa especializada na prestação de serviços médicos em Endocrinologia, por meio de profissionais qualificados, no âmbito dos Hospital Regional de Sorriso, sob gestão direta da Secretaria de Estado de Saúde de Mato Grosso”</t>
  </si>
  <si>
    <t>211/2024</t>
  </si>
  <si>
    <t>SIEMENS HEALTHCARE DIAGNOSTICOS LTDA</t>
  </si>
  <si>
    <t>“Aquisição de equipamento médico-hospitalar (EQUIPAMENTO de ANGIOGRAFIA DIGITAL/HEMODINAMICA)”, para atender as necessidades do Hospital Central de Alta Complexidade vinculado à Secretaria de Estado de Saúde de Mato Grosso e dos Hospitais Regionais sob a Gestão direta da Secretaria de Estado de Saúde de Mato Grosso, conforme condições e exigências estabelecidas neste instrumento, de acordo com as especificações do Termo de Referência nº 056/2024/SES/MT</t>
  </si>
  <si>
    <t>SIEMENS HEALTHCARE DIAGNÓSTICO LTDA</t>
  </si>
  <si>
    <t>212/2024</t>
  </si>
  <si>
    <t>“aquisição de equipamento médico-hospitalar (equipamento de ressonância magnética) para atender as necessidades do Hospital Central de Alta Complexidade e Hospital Regional de Cáceres ‘Dr. Antônio Carlos Souto Fontes - Anexo I"</t>
  </si>
  <si>
    <t>213/2024</t>
  </si>
  <si>
    <t>DIAS MOREIRA E MACIEL LTDA</t>
  </si>
  <si>
    <t>“Contratação de empresa especializada na prestação de serviços médicos em Infectologia, por meio de profissionais qualificados, no âmbito do “Hospital Regional de Cáceres Drº Antônio Carlos Souto Fontes - Anexo I”</t>
  </si>
  <si>
    <t>214/2024</t>
  </si>
  <si>
    <t>“Contratação de empresa especializada na prestação de serviços médicos em Infectologia, por meio de profissionais qualificados, no âmbito do “Hospital Regional de Cáceres Drº Antônio Carlos Souto Fontes e Anexo I”</t>
  </si>
  <si>
    <t>“Aquisição de Aparelho de Hemodinâmica”, para atender as necessidades do Hospital Central de Alta Complexidade”</t>
  </si>
  <si>
    <t>215/2024</t>
  </si>
  <si>
    <t>BS DIAGNÓSTICA COMERCIAL DE PRODUTOS PARA LABORATÓRIO LTDA</t>
  </si>
  <si>
    <t>216/2024</t>
  </si>
  <si>
    <t>“Contratação de empresa especializada no fornecimento de insumos (kits de extração de DNA e RNA) para atender as demandas do setor de biologia molecular”.</t>
  </si>
  <si>
    <t>Contratação da prestação de serviço de locação de espaço físico, serviço de hospedagem, ALIMENTAÇÃO, sonorização, equipamentos e toda a infraestrutura para realização de seminários, encontros de estudo e outros eventos promovidos pela Secretaria Estadual De Saúde</t>
  </si>
  <si>
    <r>
      <rPr>
        <b/>
        <sz val="12"/>
        <color rgb="FF0000FF"/>
        <rFont val="Times New Roman"/>
        <family val="1"/>
      </rPr>
      <t>HOSPITAL REGIONAL DE RONDONÓPOLIS</t>
    </r>
    <r>
      <rPr>
        <b/>
        <sz val="12"/>
        <color theme="1"/>
        <rFont val="Times New Roman"/>
        <family val="1"/>
      </rPr>
      <t xml:space="preserve">
Milena Borges Leal Polziel - Matrícula: 291719
</t>
    </r>
    <r>
      <rPr>
        <b/>
        <sz val="12"/>
        <color rgb="FF0000FF"/>
        <rFont val="Times New Roman"/>
        <family val="1"/>
      </rPr>
      <t>HOSPITAL REGIONAL DE ALTA FLORESTA</t>
    </r>
    <r>
      <rPr>
        <b/>
        <sz val="12"/>
        <color theme="1"/>
        <rFont val="Times New Roman"/>
        <family val="1"/>
      </rPr>
      <t xml:space="preserve">
Taniele Angelo Mechi  - Matrícula: 305283
</t>
    </r>
    <r>
      <rPr>
        <b/>
        <sz val="12"/>
        <color rgb="FF0000FF"/>
        <rFont val="Times New Roman"/>
        <family val="1"/>
      </rPr>
      <t>HOSPITAL REGIONAL DE SINOP</t>
    </r>
    <r>
      <rPr>
        <b/>
        <sz val="12"/>
        <color theme="1"/>
        <rFont val="Times New Roman"/>
        <family val="1"/>
      </rPr>
      <t xml:space="preserve">
Jean Carlos Alencar da Silva - Matrícula: 106244
</t>
    </r>
    <r>
      <rPr>
        <b/>
        <sz val="12"/>
        <color rgb="FF0000FF"/>
        <rFont val="Times New Roman"/>
        <family val="1"/>
      </rPr>
      <t xml:space="preserve">HOSPITAL SANTACASA
</t>
    </r>
    <r>
      <rPr>
        <b/>
        <sz val="12"/>
        <color theme="1"/>
        <rFont val="Times New Roman"/>
        <family val="1"/>
      </rPr>
      <t xml:space="preserve">Patrícia Dourado Neves - Matricula: 60686
</t>
    </r>
    <r>
      <rPr>
        <b/>
        <sz val="12"/>
        <color rgb="FF0000FF"/>
        <rFont val="Times New Roman"/>
        <family val="1"/>
      </rPr>
      <t xml:space="preserve">HOSPITAL REGIONAL DE COLIDER
</t>
    </r>
    <r>
      <rPr>
        <b/>
        <sz val="12"/>
        <color theme="1"/>
        <rFont val="Times New Roman"/>
        <family val="1"/>
      </rPr>
      <t xml:space="preserve">Grazielle Scarpin Guimarães - Matrícula: 59513
</t>
    </r>
    <r>
      <rPr>
        <b/>
        <sz val="12"/>
        <color rgb="FF0000FF"/>
        <rFont val="Times New Roman"/>
        <family val="1"/>
      </rPr>
      <t>HOSPITAL METROPOLITANO</t>
    </r>
    <r>
      <rPr>
        <b/>
        <sz val="12"/>
        <color theme="1"/>
        <rFont val="Times New Roman"/>
        <family val="1"/>
      </rPr>
      <t xml:space="preserve">
Cristiane de Oliveira Rodrigues - Matrícula: 294874
</t>
    </r>
    <r>
      <rPr>
        <b/>
        <sz val="12"/>
        <color rgb="FF0000FF"/>
        <rFont val="Times New Roman"/>
        <family val="1"/>
      </rPr>
      <t>HOSPITAL REGIONAL DE SORRISO</t>
    </r>
    <r>
      <rPr>
        <b/>
        <sz val="12"/>
        <color theme="1"/>
        <rFont val="Times New Roman"/>
        <family val="1"/>
      </rPr>
      <t xml:space="preserve">
Ivone de Carvalho - Matricula: 90087
</t>
    </r>
    <r>
      <rPr>
        <b/>
        <sz val="12"/>
        <color rgb="FF0000FF"/>
        <rFont val="Times New Roman"/>
        <family val="1"/>
      </rPr>
      <t>HOSPITAL REGIONAL DE CÁCERES</t>
    </r>
    <r>
      <rPr>
        <b/>
        <sz val="12"/>
        <color theme="1"/>
        <rFont val="Times New Roman"/>
        <family val="1"/>
      </rPr>
      <t xml:space="preserve">
Onair Azevedo Nogueira - Matricula: 280800.
</t>
    </r>
    <r>
      <rPr>
        <b/>
        <sz val="12"/>
        <color rgb="FF0000FF"/>
        <rFont val="Times New Roman"/>
        <family val="1"/>
      </rPr>
      <t>HOSPITAL CENTRAL</t>
    </r>
    <r>
      <rPr>
        <b/>
        <sz val="12"/>
        <color theme="1"/>
        <rFont val="Times New Roman"/>
        <family val="1"/>
      </rPr>
      <t xml:space="preserve">
Oberdan Ferreira Coutinho Lira - Matrícula: 118858
</t>
    </r>
  </si>
  <si>
    <r>
      <rPr>
        <b/>
        <sz val="12"/>
        <color rgb="FF0000FF"/>
        <rFont val="Times New Roman"/>
        <family val="1"/>
      </rPr>
      <t>HOSPITAL REGIONAL DE RONDONÓPOLIS</t>
    </r>
    <r>
      <rPr>
        <b/>
        <sz val="12"/>
        <color theme="1"/>
        <rFont val="Times New Roman"/>
        <family val="1"/>
      </rPr>
      <t xml:space="preserve">
Francival Soares dos Santos - Matrícula: 95212
</t>
    </r>
    <r>
      <rPr>
        <b/>
        <sz val="12"/>
        <color rgb="FF0000FF"/>
        <rFont val="Times New Roman"/>
        <family val="1"/>
      </rPr>
      <t xml:space="preserve">HOSPITAL REGIONAL DE ALTA FLORESTA
</t>
    </r>
    <r>
      <rPr>
        <b/>
        <sz val="12"/>
        <color theme="1"/>
        <rFont val="Times New Roman"/>
        <family val="1"/>
      </rPr>
      <t xml:space="preserve">Thais Fogaça Cardoso - Matrícula: 281875
</t>
    </r>
    <r>
      <rPr>
        <b/>
        <sz val="12"/>
        <color rgb="FF0000FF"/>
        <rFont val="Times New Roman"/>
        <family val="1"/>
      </rPr>
      <t>HOSPITAL REGIONAL DE SINOP</t>
    </r>
    <r>
      <rPr>
        <b/>
        <sz val="12"/>
        <color theme="1"/>
        <rFont val="Times New Roman"/>
        <family val="1"/>
      </rPr>
      <t xml:space="preserve">
Paola Rosoely Gil Espina - Matrícula: 292204
</t>
    </r>
    <r>
      <rPr>
        <b/>
        <sz val="12"/>
        <color rgb="FF0000FF"/>
        <rFont val="Times New Roman"/>
        <family val="1"/>
      </rPr>
      <t>HOSPITAL SANTACASA</t>
    </r>
    <r>
      <rPr>
        <b/>
        <sz val="12"/>
        <color theme="1"/>
        <rFont val="Times New Roman"/>
        <family val="1"/>
      </rPr>
      <t xml:space="preserve">
Thiago Alexandre de Arruda Pacheco - Matricula: 299671
</t>
    </r>
    <r>
      <rPr>
        <b/>
        <sz val="12"/>
        <color rgb="FF0000FF"/>
        <rFont val="Times New Roman"/>
        <family val="1"/>
      </rPr>
      <t xml:space="preserve">HOSPITAL REGIONAL DE COLIDER
</t>
    </r>
    <r>
      <rPr>
        <b/>
        <sz val="12"/>
        <color theme="1"/>
        <rFont val="Times New Roman"/>
        <family val="1"/>
      </rPr>
      <t xml:space="preserve">Elizangela Costa Fagundes Tavares - Matrícula:  280232/2
</t>
    </r>
    <r>
      <rPr>
        <b/>
        <sz val="12"/>
        <color rgb="FF0000FF"/>
        <rFont val="Times New Roman"/>
        <family val="1"/>
      </rPr>
      <t xml:space="preserve">HOSPITAL METROPOLITANO
</t>
    </r>
    <r>
      <rPr>
        <b/>
        <sz val="12"/>
        <color theme="1"/>
        <rFont val="Times New Roman"/>
        <family val="1"/>
      </rPr>
      <t xml:space="preserve">Luiz Fernando Alves dos Santos - Matrícula: 304845
</t>
    </r>
    <r>
      <rPr>
        <b/>
        <sz val="12"/>
        <color rgb="FF0000FF"/>
        <rFont val="Times New Roman"/>
        <family val="1"/>
      </rPr>
      <t>HOSPITAL REGIONALDE SORRISO</t>
    </r>
    <r>
      <rPr>
        <b/>
        <sz val="12"/>
        <color theme="1"/>
        <rFont val="Times New Roman"/>
        <family val="1"/>
      </rPr>
      <t xml:space="preserve">
Leonir Cleidione Simon - Matrícula: 86138
</t>
    </r>
    <r>
      <rPr>
        <b/>
        <sz val="12"/>
        <color rgb="FF0000FF"/>
        <rFont val="Times New Roman"/>
        <family val="1"/>
      </rPr>
      <t>HOSPITAL REGIONAL DE CÁCERES</t>
    </r>
    <r>
      <rPr>
        <b/>
        <sz val="12"/>
        <color theme="1"/>
        <rFont val="Times New Roman"/>
        <family val="1"/>
      </rPr>
      <t xml:space="preserve">
Ivan Rodrigues da Cruz - Matrícula: 282179
</t>
    </r>
    <r>
      <rPr>
        <b/>
        <sz val="12"/>
        <color rgb="FF0000FF"/>
        <rFont val="Times New Roman"/>
        <family val="1"/>
      </rPr>
      <t>HOSPITAL CENTRAL</t>
    </r>
    <r>
      <rPr>
        <b/>
        <sz val="12"/>
        <color theme="1"/>
        <rFont val="Times New Roman"/>
        <family val="1"/>
      </rPr>
      <t xml:space="preserve">
Luiz Fernando Alves dos Santos - Matrícula: 304845</t>
    </r>
  </si>
  <si>
    <t>Andréia Matos de Carvalho - Matrícula: 114193</t>
  </si>
  <si>
    <t>Caroline Eduarda Pauletti
Matrícula: 325975</t>
  </si>
  <si>
    <t>Marilene Canossa
Matrícula: 132151</t>
  </si>
  <si>
    <t>Maria Natália Conceição de Sousa
Matrícula: 281800</t>
  </si>
  <si>
    <r>
      <rPr>
        <b/>
        <sz val="12"/>
        <color rgb="FF0000FF"/>
        <rFont val="Times New Roman"/>
        <family val="1"/>
      </rPr>
      <t>HOSPITAL REGIONAL DE SORRISO</t>
    </r>
    <r>
      <rPr>
        <b/>
        <sz val="12"/>
        <color theme="1"/>
        <rFont val="Times New Roman"/>
        <family val="1"/>
      </rPr>
      <t xml:space="preserve">
Gessi Helen Aires de Lima
Matrícula: 327513</t>
    </r>
  </si>
  <si>
    <r>
      <rPr>
        <b/>
        <sz val="12"/>
        <color rgb="FF0000FF"/>
        <rFont val="Times New Roman"/>
        <family val="1"/>
      </rPr>
      <t>HOSPITAL REGIONAL DE SORRISO</t>
    </r>
    <r>
      <rPr>
        <b/>
        <sz val="12"/>
        <color theme="1"/>
        <rFont val="Times New Roman"/>
        <family val="1"/>
      </rPr>
      <t xml:space="preserve">
Patrícia de Fatima Toloi
Matrícula: 285393</t>
    </r>
  </si>
  <si>
    <t>Elaine Cristina de Oliveira
Matrícula: 93983</t>
  </si>
  <si>
    <t>Anna Giselle e Silva Souza Campos
Matrícula: 113062</t>
  </si>
  <si>
    <t>Klaucia Rodrigues Vasconcelos
Matrícula: 295302</t>
  </si>
  <si>
    <t>Cristiane de Oliveira Rodrigues
Matrícula: 294874</t>
  </si>
  <si>
    <t>Kerlen Ajala de Almeida
Matrícula: 299712</t>
  </si>
  <si>
    <t>Wilza Almeida Paiva de Moraes
Matrícula: 300821/2</t>
  </si>
  <si>
    <t>Jéssica Itacaramby Furtado 
Matrícula: 332357</t>
  </si>
  <si>
    <t>0536/2024/GBSES</t>
  </si>
  <si>
    <t>DO. 28.801 - PÁG. 45 - 08/08/2024</t>
  </si>
  <si>
    <t>761/2023/GBSES
0537/2024/GBSES</t>
  </si>
  <si>
    <t>Mara Patrícia Ferreira da Penha
Matrícula: 117326</t>
  </si>
  <si>
    <t>Fabrícia Oliveira de Marchi
Matrícula: 64399</t>
  </si>
  <si>
    <t>Luiz Fernando Aparecido Oliani
Matrícula: 341740</t>
  </si>
  <si>
    <t xml:space="preserve">0106/2024/GBSES
0526/2024/GBSES
</t>
  </si>
  <si>
    <t>Cleberson Modesto Silva
Matrícula: 321505</t>
  </si>
  <si>
    <t>0544/2024/GBSES</t>
  </si>
  <si>
    <t>D.O - 28.803 - Pag. 51-52 - 09.08.2024</t>
  </si>
  <si>
    <t>217/2024</t>
  </si>
  <si>
    <t>M.K.R. COMERCIO DE EQUIPAMENTOS LTDA</t>
  </si>
  <si>
    <t>“AQUISIÇÃO DE EQUIPAMENTOS HOSPITALARES E ELETRÔNICOS PARA ATENDER AS DEMANDAS DO CIAPS ADAUTO BOTELHO, REFERENTE A ENTREGA DA PRIMEIRA ETAPA DA REFORMA DO HOSPITAL ADAUTO BOTELHO”</t>
  </si>
  <si>
    <t>218/2024</t>
  </si>
  <si>
    <t>219/2024</t>
  </si>
  <si>
    <t>QUICKBUM E-COMMERCE LTDA</t>
  </si>
  <si>
    <t>220/2024</t>
  </si>
  <si>
    <t>HD-MIYAHARA COMERCIO E SERVIÇOS LTDA</t>
  </si>
  <si>
    <t>221/2024</t>
  </si>
  <si>
    <t>DISTRIBUIDORA MÉDICO-HOSPITALAR HOSPIMETAL LTDA EPP</t>
  </si>
  <si>
    <t>SIM SAUDE SERVICOS LTDA</t>
  </si>
  <si>
    <t>223/2024</t>
  </si>
  <si>
    <t>“Contratação de empresa especializada na prestação de serviços médicos em ORTOPEDIA E TRAUMATOLOGIA, por meio de profissionais qualificados, no âmbito HOSPITAL REGIONAL DE SORRISO, sob gestão direta da Secretaria de Estado de Saúde de Mato Grosso”</t>
  </si>
  <si>
    <t>224/2024</t>
  </si>
  <si>
    <t>ALFER SCIENTIFIC EQUIPAMENTOS PARA ALBORATÓRIOS LTDA</t>
  </si>
  <si>
    <t>“aquisição de equipamentos laboratoriais para atender os setores de Bacteriologia e Imunologia do Laboratório Central de Saúde Pública do Estado de Mato Grosso – LACEN/MT”</t>
  </si>
  <si>
    <t>225/2024</t>
  </si>
  <si>
    <t>226/2024</t>
  </si>
  <si>
    <t>227/2024</t>
  </si>
  <si>
    <t>228/2024</t>
  </si>
  <si>
    <t>229/2024</t>
  </si>
  <si>
    <t>QUIBASA QUÍMICA BÁSICA LTDA. (BIOCLIN)</t>
  </si>
  <si>
    <t>LAVEBRAS MT GESTAO DE TEXTEIS LTDA</t>
  </si>
  <si>
    <t>“Contratação de serviço especializado na prestação de serviços de Lavanderia Hospitalar externa, incluindo gerenciamento dos setores de rouparia, processamento de enxoval hospitalar, fornecimento de enxoval, coleta da roupa suja, lavagem, desinfecção, secagem e distribuição de roupas limpas, para atender as demandas do CIAPS ADAUTO BOTELHO”</t>
  </si>
  <si>
    <t>COMERCIAL LUAR LTDA</t>
  </si>
  <si>
    <t>052/2024/GBSES</t>
  </si>
  <si>
    <t>711/2023/GBSES
ERRATA DA PORTARIA Nº 711/2023/GBSES
PORTARIA Nº 807/2023/GBSES
ERRATA DA PORTARIA Nº 807/2023/GBSES
765/2023/GBSES</t>
  </si>
  <si>
    <t>(DOE. 28.739 - PÁG. 67 - 09/05/2024)</t>
  </si>
  <si>
    <t>(DOE. 28.620 - PÁG. 59 - 10/11/2023)</t>
  </si>
  <si>
    <t>(DOE. 28.471 - PÁG. 34 - 04/04/2023)</t>
  </si>
  <si>
    <t>(DOE. 28.164 - PÁG. 25 - 14/01/2022)</t>
  </si>
  <si>
    <t>(DOE. 28.331 - PÁG. 87 - 16/09/2022)</t>
  </si>
  <si>
    <t>(DOE. 28.065 - PÁG. 28 - 17/08/2021)</t>
  </si>
  <si>
    <t>(DOE. 28.680 - PÁG. 42 - 09/02/2024)
(DOE. 28.690 - PÁG. 167 - 27/02/2024)</t>
  </si>
  <si>
    <t>(DOE. 27.901 - PÁG. 58 - 21/12/2020)</t>
  </si>
  <si>
    <t>(DOE. 28.690 - PÁG. 167 - 27/02/2024)</t>
  </si>
  <si>
    <t xml:space="preserve">474/2020/GBSES
081/2020/GBSES
475/2021/GBSES
441/2022/GBSES
</t>
  </si>
  <si>
    <t>(DOE. 28.274 - PÁG. 32 - 28/06/2022)</t>
  </si>
  <si>
    <t>(DOE. 28.680 - PÁG. 43 - 09/02/2024)</t>
  </si>
  <si>
    <t xml:space="preserve">(DOE. 28.539 - PÁG. 50 - 12/07/2023
(DOE. 28.274 - PÁG. 32 - 28/06/2022)
</t>
  </si>
  <si>
    <t>(DOE. 27.900 - PÁG. 62 - 18/12/2020)
(DOE. 28.539 - PÁG. 50 - 12/07/2023)</t>
  </si>
  <si>
    <t>(DOE. 27.900 - PÁG. 62 - 18/12/2020)</t>
  </si>
  <si>
    <t>(DOE. 28.252 - PÁG. 42 - 26/05/2022)</t>
  </si>
  <si>
    <t>(DOE. 28.498 - PÁG. 75 - 12/05/2023)</t>
  </si>
  <si>
    <t>(DOE. 28.319 - PÁG. 54 - 30/08/2022)</t>
  </si>
  <si>
    <t>(DOE. 28.597 - PÁG. 123 - 04/10/2023)</t>
  </si>
  <si>
    <t>(DOE. 27.8+900 - PÁG. 63 - 18/12/2020)</t>
  </si>
  <si>
    <t>(DOE. 28.694 - PÁG. 35 - 04/03/2024)</t>
  </si>
  <si>
    <t>(DOE. 27.900 - PÁG. 64 -18/12/2020)</t>
  </si>
  <si>
    <t>(DOE. 28.737 - PÁG. 75 - 07/05/2024)</t>
  </si>
  <si>
    <t>(DOE. 28.628 - PÁG. 29 - 24/11/2023</t>
  </si>
  <si>
    <t>Rosineide Gomes Evangelista - Matrícula: 322253</t>
  </si>
  <si>
    <t xml:space="preserve">529/2020/GBSES
675/2022/GBSES
160/2023/GBSES
ERRATA DA PORTARIA Nº 634/2023/GBSES </t>
  </si>
  <si>
    <t>(DOE. 28.574 - PÁG. 32 - 30/08/2023</t>
  </si>
  <si>
    <t>(DOE. 28.334 - PÁG. 40 - 21/09/2022</t>
  </si>
  <si>
    <t>(DOE. 28.335 - PÁG. 26 - 22/09/2022)</t>
  </si>
  <si>
    <t>(DOE. 28.513 - PÁG. 33-34 - 02/06/2023)</t>
  </si>
  <si>
    <t>(DOE. 28.200 - PÁG. 41 - 09/03/2022)</t>
  </si>
  <si>
    <t>(DOE. 28.687 - PÁG. 127 - 22/02/2024)</t>
  </si>
  <si>
    <t xml:space="preserve">192/2020/GBSES
431/2021/GBSES
ERRATA DA PORTARIA Nº. 431/2021/GBSES
154/2022/GBSES
160/2023/GBSES 807/2023/GBSES
020/2024/GBSES
</t>
  </si>
  <si>
    <t>(DOE. 28.659 - PÁG. 81 - 11/01/2024</t>
  </si>
  <si>
    <t>(DOE. 28.710- PÁG. 21 - 26/03/2024)</t>
  </si>
  <si>
    <t>(DOE. 28.663 - PÁG. 34 - 17/01/2024)</t>
  </si>
  <si>
    <t>(DOE. 28.419 - PÁG. 32 - 18/01/2023)</t>
  </si>
  <si>
    <t>(DOE. 28.307 - PÁG. 38 - 1208/2022)</t>
  </si>
  <si>
    <t>492/2021/GBSES
501/2022/GBSES
049/2024/GBSES</t>
  </si>
  <si>
    <t>(DOE. 28.668 - PÁG. 36 - 24/01/2024)</t>
  </si>
  <si>
    <t>(DOE. 28.591 - PÁG. 39 - 26/09/2023)</t>
  </si>
  <si>
    <t>020/2022/GBSES</t>
  </si>
  <si>
    <t>DO. 28.586 - PÁG.25 - 19.09.2023)</t>
  </si>
  <si>
    <r>
      <rPr>
        <b/>
        <sz val="12"/>
        <color rgb="FF0000FF"/>
        <rFont val="Times New Roman"/>
        <family val="1"/>
      </rPr>
      <t>HR DE SINOP</t>
    </r>
    <r>
      <rPr>
        <b/>
        <sz val="12"/>
        <color theme="1"/>
        <rFont val="Times New Roman"/>
        <family val="1"/>
      </rPr>
      <t xml:space="preserve">
Elaine Alves da Silva – Matricula: 107284</t>
    </r>
  </si>
  <si>
    <t>Mirian Rosseto - Matrícula: 327455</t>
  </si>
  <si>
    <t>0137/2024/GBSES
0240/2024/GBSES
 0254/2024/GBSES
0324/2024/GBSES
 0355/2024/GBSES
0362/2024/GBSES
0512/2024/GBSES
0552/2024/GBSES</t>
  </si>
  <si>
    <t>DO.28.795 - PÁG.78 - 30/07/2024
DO. 28.806 - PÁG. 77 - 14/08/2024</t>
  </si>
  <si>
    <t>0520/2024/GBSES
0550/2024/GBSES</t>
  </si>
  <si>
    <t>0552/2024/GBSES</t>
  </si>
  <si>
    <r>
      <t xml:space="preserve">
</t>
    </r>
    <r>
      <rPr>
        <b/>
        <sz val="12"/>
        <color rgb="FF00B0F0"/>
        <rFont val="Times New Roman"/>
        <family val="1"/>
      </rPr>
      <t>HOSPITAL REGIONAL DE RONDONOPOLIS</t>
    </r>
    <r>
      <rPr>
        <b/>
        <sz val="12"/>
        <color theme="1"/>
        <rFont val="Times New Roman"/>
        <family val="1"/>
      </rPr>
      <t xml:space="preserve">
Frederico Batista Fávaro - Matrícula: 332233
</t>
    </r>
    <r>
      <rPr>
        <b/>
        <sz val="12"/>
        <color rgb="FF00B0F0"/>
        <rFont val="Times New Roman"/>
        <family val="1"/>
      </rPr>
      <t>CERMAC</t>
    </r>
    <r>
      <rPr>
        <b/>
        <sz val="12"/>
        <color theme="1"/>
        <rFont val="Times New Roman"/>
        <family val="1"/>
      </rPr>
      <t xml:space="preserve">
Marinalva de Paula Moreira - Matricula: 112979</t>
    </r>
  </si>
  <si>
    <t>Francyni Pissurno Lima
Matrícula: 327737</t>
  </si>
  <si>
    <t xml:space="preserve">Isabela Miranda Silva -Matrícula: 346263/1
</t>
  </si>
  <si>
    <t>James Cavalcante da Costa – 
Matrícula : 90077</t>
  </si>
  <si>
    <t>Elaine Alves da Silva - Matricula:107284</t>
  </si>
  <si>
    <t>Patrícia Dourado Neves - Matrícula 60686</t>
  </si>
  <si>
    <t>Joel Rodrigues da Silva -  Matrícula: 294862</t>
  </si>
  <si>
    <t xml:space="preserve">       Fabricio Carvalho De Jesus - Matrícula: 329497</t>
  </si>
  <si>
    <t>Larissa Marques do Amaral Oliveira
Matrícula: 137648</t>
  </si>
  <si>
    <t>Milena Pellini Guizelin
Matrícula: 280716</t>
  </si>
  <si>
    <t xml:space="preserve"> Ivone de Carvalho
Matrícula: 90087</t>
  </si>
  <si>
    <t>Walter da Silva Sobral Junior - Matrícula: 280908</t>
  </si>
  <si>
    <t>Anna Giselle e Silva Souza Campos 
Matrícula: 113062</t>
  </si>
  <si>
    <t>Valdir Mendes de Paula - Matrícula: 344340</t>
  </si>
  <si>
    <t>230/2024</t>
  </si>
  <si>
    <t>"contratação de empresa especializada para o fornecimento de água mineral natural e vasilhames de acondicionamento, para atender às demandas da Secretária de Estado de Saúde, no âmbito de Cuiabá e Várzea Grande"</t>
  </si>
  <si>
    <t>231/2024</t>
  </si>
  <si>
    <t>“credenciamento de estabelecimento de Saúde interessado na contratualização para a realização de procedimentos ambulatoriais e hospitalares de serviço especializado em notificação, captação, retirada e transplante de rim, de doadores vivos e falecidos, compreendendo o acompanhamento pré e pós transplantes e internações de intercorrências nos pós transplantes aos usuários do Sistema Único de Saúde, de acordo com o estabelecido na Portaria de Consolidação nº 04 – ANEXO I/2017"</t>
  </si>
  <si>
    <t>232/2024</t>
  </si>
  <si>
    <t>“Contratação de pessoa jurídica para 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tipo pediátrico e neonatal de (UTI) Unidade de Terapia Intensiva no âmbito do Hospital Regional de Colíder “Masamitsu Takano”, sob gestão direta da Secretaria de Estado de Saúde de Mato Grosso</t>
  </si>
  <si>
    <t>HOSPITAL REGIONAL DE COLIDER</t>
  </si>
  <si>
    <t>233/2024</t>
  </si>
  <si>
    <t>Contratação de empresa especializada na prestação de serviços médicos em Anestesiologia, por meio de profissionais qualificados, no âmbito do Hospital Regional de Alta Floresta “Albert Sabin”</t>
  </si>
  <si>
    <t>234/2024</t>
  </si>
  <si>
    <t>Contratação de empresa especializada na prestação de serviços médicos em Anestesiologia, por meio de profissionais qualificados, no âmbito do Hospital Regional de Sinop “Jorge de Abreu”, sob gestão direta da Secretaria de Estado de Saúde de Mato Grosso”</t>
  </si>
  <si>
    <t>235/2024</t>
  </si>
  <si>
    <t>HOSPITAL E MATERNIDADE SÃO MATEUS LTDA</t>
  </si>
  <si>
    <t>APP SERVIÇOS MÉDICOS LTDA</t>
  </si>
  <si>
    <t>VITÓRIA E LUZ CLÍNICA MÉDICA</t>
  </si>
  <si>
    <t>NACIONAL INDUSTRIA DE MOVÉIS E COMÉRCIO LTDA</t>
  </si>
  <si>
    <t>“AQUISIÇÃO DE MÓVEIS PLANEJADOS confeccionados em MDF, incluso a confecção, montagem e instalação, com fornecimento de peças, equipamentos, materiais e mão de obra, a serem montados e instalados para mobiliar e otimizar o espaço físico funcional sob demanda para atender as demandas da Secretaria de Estado de Saúde e Unidades Descentralizadas na região de Cuiabá e Várzea Grande”</t>
  </si>
  <si>
    <t>19/082025</t>
  </si>
  <si>
    <t>Adriana Rodrigues Neves da Costa de Lacerda - Matrícula: 58366</t>
  </si>
  <si>
    <t>Tais Aparecida Zattar 
Matrícula: 345708/1</t>
  </si>
  <si>
    <t>0565/2024/GBSES</t>
  </si>
  <si>
    <t>0566/2024/GBSES</t>
  </si>
  <si>
    <t>(DOE. 28.690 - PÁG. 167 - 27/02/2024)
DO. 28.811 - PÁG. 49-50 - 21/08/2024</t>
  </si>
  <si>
    <t>529/2020/GBSES
 528/2020/GBSES
707/2021/GBSES
341/2022/GBSES
449/2022/GBSES
232/2023/GBSES
0111/2024/GBSES
0568/2024/GBSES</t>
  </si>
  <si>
    <t>023/2023/GBSES
108/2023/GBSES
0568/2024/GBSES</t>
  </si>
  <si>
    <t>Patricia Auxiliadora de Figueiredo Conceição- Matrícula: 279566</t>
  </si>
  <si>
    <t>DONIZETE ALVES COELHO</t>
  </si>
  <si>
    <t>“Locação de imóvel urbano não residencial, situado na Av. dos Jambos, nº 67N –Bairro Área de Serviço –Centro, no Município de Juína-MT”</t>
  </si>
  <si>
    <t>ERS JUINA</t>
  </si>
  <si>
    <t>INSTITUTO  DE  MEDICINA  NUCLEAR  LTDA</t>
  </si>
  <si>
    <t>PUBLICADO JUNTAMENTE COM O CONTRATO</t>
  </si>
  <si>
    <t>COPATR</t>
  </si>
  <si>
    <t>0540/2024/GBSES</t>
  </si>
  <si>
    <t>DO. 28.801 - PÁG. 45 - 07/08/2024</t>
  </si>
  <si>
    <t>0547/2024/GBSES</t>
  </si>
  <si>
    <t>DO. 28.804 - PÁG. 39 - 12/08/2024</t>
  </si>
  <si>
    <t>0499/2024/GBSES</t>
  </si>
  <si>
    <r>
      <rPr>
        <b/>
        <u/>
        <sz val="12"/>
        <color rgb="FF0000FF"/>
        <rFont val="Times New Roman"/>
        <family val="1"/>
      </rPr>
      <t>HOSPITAL REGIONAL DE ALTA FLORESTA</t>
    </r>
    <r>
      <rPr>
        <b/>
        <sz val="12"/>
        <color theme="1"/>
        <rFont val="Times New Roman"/>
        <family val="1"/>
      </rPr>
      <t xml:space="preserve">
Taniele Angelo Mechi - Matrícula: 305283
</t>
    </r>
    <r>
      <rPr>
        <b/>
        <sz val="12"/>
        <color rgb="FF0000FF"/>
        <rFont val="Times New Roman"/>
        <family val="1"/>
      </rPr>
      <t>HOSPITAL REGIONAL DE RONDONÓPOLIS</t>
    </r>
    <r>
      <rPr>
        <b/>
        <sz val="12"/>
        <color theme="1"/>
        <rFont val="Times New Roman"/>
        <family val="1"/>
      </rPr>
      <t xml:space="preserve">
Milena Borges Leal Polizel - Mtricula 305283
</t>
    </r>
    <r>
      <rPr>
        <b/>
        <sz val="12"/>
        <color rgb="FF0000FF"/>
        <rFont val="Times New Roman"/>
        <family val="1"/>
      </rPr>
      <t>HOSPITAL REGIONAL DE SINOP</t>
    </r>
    <r>
      <rPr>
        <b/>
        <sz val="12"/>
        <color theme="1"/>
        <rFont val="Times New Roman"/>
        <family val="1"/>
      </rPr>
      <t xml:space="preserve">
Jean Carlos Alencar da Silva - Matrícula: 10624
</t>
    </r>
    <r>
      <rPr>
        <b/>
        <u/>
        <sz val="12"/>
        <color rgb="FF0000FF"/>
        <rFont val="Times New Roman"/>
        <family val="1"/>
      </rPr>
      <t>HOSPITAL REGIONAL DE COLÍDER</t>
    </r>
    <r>
      <rPr>
        <b/>
        <sz val="12"/>
        <color theme="1"/>
        <rFont val="Times New Roman"/>
        <family val="1"/>
      </rPr>
      <t xml:space="preserve">
Grazielle Scarpin Guimarães - Matrícula: 59513
</t>
    </r>
    <r>
      <rPr>
        <b/>
        <u/>
        <sz val="12"/>
        <color rgb="FF0000FF"/>
        <rFont val="Times New Roman"/>
        <family val="1"/>
      </rPr>
      <t>HOSPITAL E. SANTA CASA</t>
    </r>
    <r>
      <rPr>
        <b/>
        <sz val="12"/>
        <color theme="1"/>
        <rFont val="Times New Roman"/>
        <family val="1"/>
      </rPr>
      <t xml:space="preserve">
Patrícia Dourado Neves – Matrícula: 60686
</t>
    </r>
    <r>
      <rPr>
        <b/>
        <sz val="12"/>
        <color rgb="FF0000FF"/>
        <rFont val="Times New Roman"/>
        <family val="1"/>
      </rPr>
      <t>HOSPITAL REG. DE SORRISO</t>
    </r>
    <r>
      <rPr>
        <b/>
        <sz val="12"/>
        <color theme="1"/>
        <rFont val="Times New Roman"/>
        <family val="1"/>
      </rPr>
      <t xml:space="preserve">
Ivone de Carvalho
Matrícula: 90087
</t>
    </r>
    <r>
      <rPr>
        <b/>
        <sz val="12"/>
        <color rgb="FF0000FF"/>
        <rFont val="Times New Roman"/>
        <family val="1"/>
      </rPr>
      <t>HOSPITAL REG. DE CÁCERES</t>
    </r>
    <r>
      <rPr>
        <b/>
        <sz val="12"/>
        <color theme="1"/>
        <rFont val="Times New Roman"/>
        <family val="1"/>
      </rPr>
      <t xml:space="preserve">
Onair Azevedo Nogueira - Matrícula: 280800
</t>
    </r>
  </si>
  <si>
    <r>
      <rPr>
        <b/>
        <sz val="12"/>
        <color rgb="FF0000FF"/>
        <rFont val="Times New Roman"/>
        <family val="1"/>
      </rPr>
      <t>HOSPITAL REGIONAL DE ALTA FLORESTA</t>
    </r>
    <r>
      <rPr>
        <b/>
        <sz val="12"/>
        <color theme="1"/>
        <rFont val="Times New Roman"/>
        <family val="1"/>
      </rPr>
      <t xml:space="preserve">
Claudemir Temponi - Matrícula: 281404
</t>
    </r>
    <r>
      <rPr>
        <b/>
        <sz val="12"/>
        <color rgb="FF0000FF"/>
        <rFont val="Times New Roman"/>
        <family val="1"/>
      </rPr>
      <t>HOSPITAL REGIONAL DE RONDONÓPOLIS</t>
    </r>
    <r>
      <rPr>
        <b/>
        <sz val="12"/>
        <color theme="1"/>
        <rFont val="Times New Roman"/>
        <family val="1"/>
      </rPr>
      <t xml:space="preserve">
Francival Soares dos Santos -  Matrícula: 95212
</t>
    </r>
    <r>
      <rPr>
        <b/>
        <sz val="12"/>
        <color rgb="FF0000FF"/>
        <rFont val="Times New Roman"/>
        <family val="1"/>
      </rPr>
      <t>HOSPITAL REGIONAL DE SINOP</t>
    </r>
    <r>
      <rPr>
        <b/>
        <sz val="12"/>
        <color theme="1"/>
        <rFont val="Times New Roman"/>
        <family val="1"/>
      </rPr>
      <t xml:space="preserve">
Paola Rosoely Gil Espina - Matrícula: 292204
</t>
    </r>
    <r>
      <rPr>
        <b/>
        <sz val="12"/>
        <color rgb="FF0000FF"/>
        <rFont val="Times New Roman"/>
        <family val="1"/>
      </rPr>
      <t>HOSPITAL REGIONAL DE COLÍDER</t>
    </r>
    <r>
      <rPr>
        <b/>
        <sz val="12"/>
        <color theme="1"/>
        <rFont val="Times New Roman"/>
        <family val="1"/>
      </rPr>
      <t xml:space="preserve">
Luciney dos Santos Rodrigues - Matrícula: 95186
</t>
    </r>
    <r>
      <rPr>
        <b/>
        <sz val="12"/>
        <color rgb="FF0000FF"/>
        <rFont val="Times New Roman"/>
        <family val="1"/>
      </rPr>
      <t>HOSPITAL SANTA CASA</t>
    </r>
    <r>
      <rPr>
        <b/>
        <sz val="12"/>
        <color theme="1"/>
        <rFont val="Times New Roman"/>
        <family val="1"/>
      </rPr>
      <t xml:space="preserve">
 Thiago Alexandre de Arruda Pacheco  - Matrícula: 299671/1
</t>
    </r>
    <r>
      <rPr>
        <b/>
        <sz val="12"/>
        <color rgb="FF0000FF"/>
        <rFont val="Times New Roman"/>
        <family val="1"/>
      </rPr>
      <t>HOSPITAL DE SORRISO</t>
    </r>
    <r>
      <rPr>
        <b/>
        <sz val="12"/>
        <color theme="1"/>
        <rFont val="Times New Roman"/>
        <family val="1"/>
      </rPr>
      <t xml:space="preserve">
Leonir Cleidione Simon
Matrícula: 86138
</t>
    </r>
    <r>
      <rPr>
        <b/>
        <sz val="12"/>
        <color rgb="FF0000FF"/>
        <rFont val="Times New Roman"/>
        <family val="1"/>
      </rPr>
      <t>HOSPITAL REG. DE CÁCERES</t>
    </r>
    <r>
      <rPr>
        <b/>
        <sz val="12"/>
        <color theme="1"/>
        <rFont val="Times New Roman"/>
        <family val="1"/>
      </rPr>
      <t xml:space="preserve">
Ivan Rodrigues da Cruz - Matrícula: 282179</t>
    </r>
  </si>
  <si>
    <r>
      <rPr>
        <b/>
        <sz val="12"/>
        <color rgb="FF0000FF"/>
        <rFont val="Times New Roman"/>
        <family val="1"/>
      </rPr>
      <t>HOSPITAL REGIONAL DE ALTA FLORESTA</t>
    </r>
    <r>
      <rPr>
        <b/>
        <sz val="12"/>
        <color theme="1"/>
        <rFont val="Times New Roman"/>
        <family val="1"/>
      </rPr>
      <t xml:space="preserve">
Elisiane dos Santos Fontanive - Matrícula: 281176
</t>
    </r>
    <r>
      <rPr>
        <b/>
        <sz val="12"/>
        <color rgb="FF0000FF"/>
        <rFont val="Times New Roman"/>
        <family val="1"/>
      </rPr>
      <t>HOSPITAL REGIONAL DE RONDONÓPOLIS</t>
    </r>
    <r>
      <rPr>
        <b/>
        <sz val="12"/>
        <color theme="1"/>
        <rFont val="Times New Roman"/>
        <family val="1"/>
      </rPr>
      <t xml:space="preserve">
Ricardo de Sousa Silva - Matrícula: 320313
</t>
    </r>
    <r>
      <rPr>
        <b/>
        <sz val="12"/>
        <color rgb="FF0000FF"/>
        <rFont val="Times New Roman"/>
        <family val="1"/>
      </rPr>
      <t>HOSPITAL REGIONAL DE SINOP</t>
    </r>
    <r>
      <rPr>
        <b/>
        <sz val="12"/>
        <color theme="1"/>
        <rFont val="Times New Roman"/>
        <family val="1"/>
      </rPr>
      <t xml:space="preserve">
Leandson Carvalho Pereira - Matrícula: 320252
</t>
    </r>
    <r>
      <rPr>
        <b/>
        <sz val="12"/>
        <color rgb="FF0000FF"/>
        <rFont val="Times New Roman"/>
        <family val="1"/>
      </rPr>
      <t>HOSPITAL REGIONAL DE COLÍDER</t>
    </r>
    <r>
      <rPr>
        <b/>
        <sz val="12"/>
        <color theme="1"/>
        <rFont val="Times New Roman"/>
        <family val="1"/>
      </rPr>
      <t xml:space="preserve">
Maria Pereira Franca - Matrícula: 122739
</t>
    </r>
    <r>
      <rPr>
        <b/>
        <sz val="12"/>
        <color rgb="FF0000FF"/>
        <rFont val="Times New Roman"/>
        <family val="1"/>
      </rPr>
      <t>HOSPITAL SANTA CASA</t>
    </r>
    <r>
      <rPr>
        <b/>
        <sz val="12"/>
        <color theme="1"/>
        <rFont val="Times New Roman"/>
        <family val="1"/>
      </rPr>
      <t xml:space="preserve">
 Igor Luiz Nunes Silva - Matrícula: 308563
</t>
    </r>
    <r>
      <rPr>
        <b/>
        <sz val="12"/>
        <color rgb="FF0000FF"/>
        <rFont val="Times New Roman"/>
        <family val="1"/>
      </rPr>
      <t>HOSPITAL DE SORRISO</t>
    </r>
    <r>
      <rPr>
        <b/>
        <sz val="12"/>
        <color theme="1"/>
        <rFont val="Times New Roman"/>
        <family val="1"/>
      </rPr>
      <t xml:space="preserve">
Otelia Regina A. Hahn
Matrícula: 103848
</t>
    </r>
    <r>
      <rPr>
        <b/>
        <sz val="12"/>
        <color rgb="FF0000FF"/>
        <rFont val="Times New Roman"/>
        <family val="1"/>
      </rPr>
      <t>HOSPITAL REG. DE CÁCERES</t>
    </r>
    <r>
      <rPr>
        <b/>
        <sz val="12"/>
        <color theme="1"/>
        <rFont val="Times New Roman"/>
        <family val="1"/>
      </rPr>
      <t xml:space="preserve">
Adaubiane Kemely de Moraes Campo - Matrícula: 315616</t>
    </r>
  </si>
  <si>
    <t>Humberto Nogueira de Moraes – Matrícula 65034</t>
  </si>
  <si>
    <t>Ivanete Márcia W. Pagnussat - Matrícula:69682</t>
  </si>
  <si>
    <t>Aristides Oliveira Coelho - Matrícula:63581</t>
  </si>
  <si>
    <t>0571/2024/GBSES</t>
  </si>
  <si>
    <t>Lucas Francisco Melo Barbosa - Matrícula: 2821850</t>
  </si>
  <si>
    <t>Camila Mariana da Silva Bianchini - Matrícula: 325676</t>
  </si>
  <si>
    <t>Gabrielli Bonetto de Campos Camargo - Matrícula: 399592</t>
  </si>
  <si>
    <t>236/2024</t>
  </si>
  <si>
    <t>VENDRAMINI COMÉRCIO E SERVIÇOS DE EQUIPAMENTOS LTDA</t>
  </si>
  <si>
    <t>Solicitação de Registro de Preços para eventual aquisição de material de ÓRTESES, PRÓTESES E MATERIAIS ESPECIAIS (OPME) - CADEIRAS DE RODAS DIVERSAS, contemplados na Tabela SUS DE OPME do Ministério da Saúde, para atender as demandas da Gerência de Serviços de Saúde Funcional da Secretaria de Saúde de Mato Grosso, conforme descritivo e quantitativo do Termo de Referência nº 002/2024/CRIDAC/SES/MT, que passa a integrar o presente contrato</t>
  </si>
  <si>
    <t>Dácio Augusto Moreira da Silva - Matrícula: 96167</t>
  </si>
  <si>
    <t>Thayssa Gomes de Almeida Corrêa
Matrícula: 333387</t>
  </si>
  <si>
    <t>Raphaele Tayarah Rocha - Matrícula: 319582</t>
  </si>
  <si>
    <t>0574/2024/GBSES</t>
  </si>
  <si>
    <t>0575/2024/GBSES</t>
  </si>
  <si>
    <t>473/2021/GBSES
716/2021/GBSES
214/2022/GBSES
0537/2024/GBSES
0576/2024/GBSES</t>
  </si>
  <si>
    <t>ERRATA DA PORTARIA Nº 782/2023/GBSES
0575/2024/GBSES</t>
  </si>
  <si>
    <t>237/2024</t>
  </si>
  <si>
    <t>238/2024</t>
  </si>
  <si>
    <t>239/2024</t>
  </si>
  <si>
    <t>240/2024</t>
  </si>
  <si>
    <t>241/2024</t>
  </si>
  <si>
    <t>242/2024</t>
  </si>
  <si>
    <t>244/2024</t>
  </si>
  <si>
    <t>245/2024</t>
  </si>
  <si>
    <t>246/2024</t>
  </si>
  <si>
    <t>247/2024</t>
  </si>
  <si>
    <t>248/2024</t>
  </si>
  <si>
    <t>249/2024</t>
  </si>
  <si>
    <t>250/2024</t>
  </si>
  <si>
    <t>251/2024</t>
  </si>
  <si>
    <t>252/2024</t>
  </si>
  <si>
    <t>253/2024</t>
  </si>
  <si>
    <t>254/2024</t>
  </si>
  <si>
    <t>255/2024</t>
  </si>
  <si>
    <t>256/2024</t>
  </si>
  <si>
    <t>257/2024</t>
  </si>
  <si>
    <t>258/2024</t>
  </si>
  <si>
    <t>262/2024</t>
  </si>
  <si>
    <t>263/2024</t>
  </si>
  <si>
    <t>WSAUDIOLOGY SOLUÇÕES AUDITIVAS LTDA</t>
  </si>
  <si>
    <t>“Credenciamento de pessoas jurídicas especializadas para fornecimento de aparelhos de amplificação sonora individual (AASI) customizado (intra-auriculares, intracanais, microcanais), AASI retroauriculares e Sistema de Frequência Modulada Pessoal (FM)”, no âmbito do Estado de Mato Grosso</t>
  </si>
  <si>
    <t>STARKEY DO BRASIL LTDA</t>
  </si>
  <si>
    <t>MEDCLIN SERVIÇOS MÉDICOS LTDA</t>
  </si>
  <si>
    <t>“Contratação de empresa especializada na prestação de serviços médicos em Anestesiologia, por meio de profissionais qualificados, no âmbito do Hospital Regional de Cáceres – ANEXO, sob gestão direta da Secretaria de Estado de Saúde de Mato Grosso”</t>
  </si>
  <si>
    <t>“Credenciamento de pessoas jurídicas especializadas para fornecimento de aparelhos de amplificação sonora individual (AASI) customizado (intra- auriculares, intracanais, microcanais), AASI retroauriculares e Sistema de Frequência Modulada Pessoal (FM)”, no âmbito do Estado de Mato Grosso</t>
  </si>
  <si>
    <t>OI - FIXO S.A - EM RECUPERAÇÃO JUDICIAL</t>
  </si>
  <si>
    <t>PRESTAÇÃO DOS SERVIÇOS DE TELEFONIA FIXA COMUTADA, NA MODALIDADE LOCAL, SERVIÇO TELEFÔNICO COMUTADO DE LONGA DISTÂNCIA NACIONAL – LDN E LONGA DISTÂNCIA INTERNACIONAL – LDI (TECNOLOGIA E1)</t>
  </si>
  <si>
    <t>“aquisição de COPOS DESCARTÁVEIS para atender às demandas da Secretaria de Estado de Saúde de Mato Grosso”</t>
  </si>
  <si>
    <t>HANDLE COMÉRCIO DE EQUIPAMENTOS MÉDICOS LTDA</t>
  </si>
  <si>
    <t>“Equipamento Médico-Hospitalar” para atender as necessidades do Hospital Central de Alta Complexidade vinculado à Secretaria de Estado de Saúde de Mato Grosso – LISTA 16 (LASER)</t>
  </si>
  <si>
    <t>Lívia Katherine M. Ferreira Fernandes
Matrícula: 297407</t>
  </si>
  <si>
    <t>Edinauda Oliveira da Silva
Matrícula: 282391</t>
  </si>
  <si>
    <t>Luciana Góes Campelo e Cerqueira - Matrícula: 120044</t>
  </si>
  <si>
    <t>Daniela Carara Lemos Serra
Matrícula: 116387</t>
  </si>
  <si>
    <t>Alessandra Cristina S. B. Granjeiro
Matrícula: 123135</t>
  </si>
  <si>
    <t>0579/2024/GBSES</t>
  </si>
  <si>
    <t>399/2023/GBSES
732/2023/GBSES
0313/2024/GBSES
0404/2024/GBSES
ERRATA DA PORTARIA Nº 0404/2024/GBSES
05668/2024/GBSES
ERRATA DA PORTARIA Nº 0568/2024/GBSES</t>
  </si>
  <si>
    <t xml:space="preserve"> 025/2024/GBSES
032/2024/GBSES
042/2024/GBSES
ERRATA DA PORTARIA Nº 042/2024/GBSES
 0580/2024/GBSES</t>
  </si>
  <si>
    <t xml:space="preserve">
Flávia Pizzolio Alves Fabrini
Matrícula: 117546</t>
  </si>
  <si>
    <t>INEMATT - TANGARÁ DA SERRA</t>
  </si>
  <si>
    <t>Simone Lanzarin
Matrícula: 340839</t>
  </si>
  <si>
    <t>167/2020/GBSES
191/2020/GBSES
0293/2024/GBSESTORNAR-SE SEM EFEITO A PORTARIA Nº 0293/2024/
GBSES</t>
  </si>
  <si>
    <t>0217/2024/GBSES
0255/2024/GBSES
0575/2024/GBSES
ERRATA DA PORTARIA Nº 0576/2024/GBS</t>
  </si>
  <si>
    <t>Roger Luiz Assunção Vilela - Matrícula: 322179</t>
  </si>
  <si>
    <t>José Maurício Pereira Filho - Matrícula: 258104</t>
  </si>
  <si>
    <t>HIDRA ATIVIDADES MEDICAS LTDA</t>
  </si>
  <si>
    <t>“Contratação de empresa especializada para prestação de Serviços Médicos de Cardiologia, com atendimento de 24 horas de sobreaviso por dia ininterrupto com atendimento médico para qualquer eventualidade ou intercorrência, por meio de profissionais qualificados, no âmbito do Hospital Regional de Cáceres – ANEXO I, sob a gestão da Secretaria de Estado de Saúde de Mato Grosso”</t>
  </si>
  <si>
    <t>0587/2024/GBSES</t>
  </si>
  <si>
    <t xml:space="preserve"> 0587/2024/GBSES</t>
  </si>
  <si>
    <t>Aldair Rodrigues Wilsmann
Matrícula: 297408</t>
  </si>
  <si>
    <t>Roger Luiz Assunção Vilela
Matrícula: 322179</t>
  </si>
  <si>
    <t>José Maurício Pereira Filho
Matrícula: 258104</t>
  </si>
  <si>
    <t>Gilson Márcio da Costa  - Matrícula: 51598</t>
  </si>
  <si>
    <t>Ritamaris de Arruda Regis - Matrícula: 104953</t>
  </si>
  <si>
    <t>0595/2024/GBSES</t>
  </si>
  <si>
    <r>
      <rPr>
        <b/>
        <sz val="12"/>
        <color rgb="FF0000FF"/>
        <rFont val="Times New Roman"/>
        <family val="1"/>
      </rPr>
      <t>HOSPITAL REGIONAL DE RONDONÓPOLIS</t>
    </r>
    <r>
      <rPr>
        <b/>
        <sz val="12"/>
        <color theme="1"/>
        <rFont val="Times New Roman"/>
        <family val="1"/>
      </rPr>
      <t xml:space="preserve">
Ricardo de Sousa Silva - Matrícula: 320313
</t>
    </r>
    <r>
      <rPr>
        <b/>
        <sz val="12"/>
        <color rgb="FF0000FF"/>
        <rFont val="Times New Roman"/>
        <family val="1"/>
      </rPr>
      <t>HOSPITAL REGIONAL DE ALTA FLORESTA</t>
    </r>
    <r>
      <rPr>
        <b/>
        <sz val="12"/>
        <color theme="1"/>
        <rFont val="Times New Roman"/>
        <family val="1"/>
      </rPr>
      <t xml:space="preserve">
Claudemir Temponi - Matrícula: 281404
</t>
    </r>
    <r>
      <rPr>
        <b/>
        <sz val="12"/>
        <color rgb="FF0000FF"/>
        <rFont val="Times New Roman"/>
        <family val="1"/>
      </rPr>
      <t>HOSPITAL REGIONAL DE SINOP</t>
    </r>
    <r>
      <rPr>
        <b/>
        <sz val="12"/>
        <color theme="1"/>
        <rFont val="Times New Roman"/>
        <family val="1"/>
      </rPr>
      <t xml:space="preserve">
Leandson Carvalho Pereira
Matrícula: 320252
</t>
    </r>
    <r>
      <rPr>
        <b/>
        <sz val="12"/>
        <color rgb="FF0000FF"/>
        <rFont val="Times New Roman"/>
        <family val="1"/>
      </rPr>
      <t>HOSPITAL SANTACASA</t>
    </r>
    <r>
      <rPr>
        <b/>
        <sz val="12"/>
        <color theme="1"/>
        <rFont val="Times New Roman"/>
        <family val="1"/>
      </rPr>
      <t xml:space="preserve">
Igor Luiz Nunes Silva - Matrícula: 308563
</t>
    </r>
    <r>
      <rPr>
        <b/>
        <sz val="12"/>
        <color rgb="FF0000FF"/>
        <rFont val="Times New Roman"/>
        <family val="1"/>
      </rPr>
      <t xml:space="preserve">HOSPITAL REGIONAL DE COLIDER
</t>
    </r>
    <r>
      <rPr>
        <b/>
        <sz val="12"/>
        <rFont val="Times New Roman"/>
        <family val="1"/>
      </rPr>
      <t xml:space="preserve">Marta Dias Pereira Cruz - Matrícula: 124417
</t>
    </r>
    <r>
      <rPr>
        <b/>
        <sz val="12"/>
        <color rgb="FF0000FF"/>
        <rFont val="Times New Roman"/>
        <family val="1"/>
      </rPr>
      <t>HOSPITAL METROPOLITANO</t>
    </r>
    <r>
      <rPr>
        <b/>
        <sz val="12"/>
        <rFont val="Times New Roman"/>
        <family val="1"/>
      </rPr>
      <t xml:space="preserve">
</t>
    </r>
    <r>
      <rPr>
        <b/>
        <sz val="12"/>
        <color theme="1"/>
        <rFont val="Times New Roman"/>
        <family val="1"/>
      </rPr>
      <t xml:space="preserve">Douglas Francisco Haeberlin  
Matrícula: 90105
</t>
    </r>
    <r>
      <rPr>
        <b/>
        <sz val="12"/>
        <color rgb="FF0000FF"/>
        <rFont val="Times New Roman"/>
        <family val="1"/>
      </rPr>
      <t>HOSPITAL REGIONAL DE SORRISO</t>
    </r>
    <r>
      <rPr>
        <b/>
        <sz val="12"/>
        <color theme="1"/>
        <rFont val="Times New Roman"/>
        <family val="1"/>
      </rPr>
      <t xml:space="preserve">
Ivanir Geonesio da Silva - Matrícula: 90512
</t>
    </r>
    <r>
      <rPr>
        <b/>
        <sz val="12"/>
        <color rgb="FF0000FF"/>
        <rFont val="Times New Roman"/>
        <family val="1"/>
      </rPr>
      <t>HOSPITAL REGIONAL DE CÁCERES</t>
    </r>
    <r>
      <rPr>
        <b/>
        <sz val="12"/>
        <color theme="1"/>
        <rFont val="Times New Roman"/>
        <family val="1"/>
      </rPr>
      <t xml:space="preserve">
Adaubiane Kemily de Moraes Campos - Matrícula: 315616
</t>
    </r>
    <r>
      <rPr>
        <b/>
        <sz val="12"/>
        <color rgb="FF0000FF"/>
        <rFont val="Times New Roman"/>
        <family val="1"/>
      </rPr>
      <t>HOSPITAL CENTRAL</t>
    </r>
    <r>
      <rPr>
        <b/>
        <sz val="12"/>
        <color theme="1"/>
        <rFont val="Times New Roman"/>
        <family val="1"/>
      </rPr>
      <t xml:space="preserve">
Muriane Junges da Silva - Matrícula: 295385</t>
    </r>
  </si>
  <si>
    <t>ERS ÁGUA BOA -
 FISCAL SETORIAL - Lucio Cesar Favaretto - Matrícula: 125347
SUPLENTE SETORIAL - Luiz Heinen - Matrícula: 123136
ERS - ALTA FLORESTA
FISCAL SETORIAL - Evânia Maria Roman - Matrícula: 94954
SUPLENTE SETORIAL - José Wilson Antunes de Oliveira - Matrícula: 111996
ERS BARRA DO GARÇAS
FISCAL SETORIAL - Francisca Pereira da Silva Porto - Matrícula: 90021
SUPLENTE SETORIAL - Alessandra Carla Furian - Matrícula: 96595
ERS - CÁCERES
FISCAL SETORIAL - Lucinaldo da Silva Santiago - Matrícula: 83476
SUPLENTE SETORIAL - Sebastiana da Silva Pereira - Matrícula: 90575
ERS - COLÍDER
FISCAL SETORIAL -  Priscila Lidiane Pompeo Piveta Tim_x0002_Matricula: 106840
SUPLENTE SETORIAL - : Luciana de Souza Pexe Gouveia_x0002_Matrícula: 47492
ERS - DIAMANTINO
FISCAL SETORIAL - Sandra Regina Ferreira - Matrícula: 252900
SUPLENTE SETORIAL - Claudio Junior Ferreira Guimarães - Matrícula: 115529
ERS - JUARA
FISCAL SETORIAL - Maria Lucia da Silva - Matrícula: 103403
SUPLENTE SETORIAL - Veronice Maria Barbosa - Matrícula: 90142
ERS - JUÍNA
FISCAL SETORIAL - Humberto Nogueira de Moraes - Matrícula: 65034 
SUPLENTE SETORIAL - Juciane Alves da Silva - Matrícula: 47937
ERS - PEIXOTO DE AZEVEDO
FISCAL SETORIAL - Ana Campos Pedrosa - Matrícula: 86195
SUPLENTE SETORIAL - Márcia Bernadete Schons - Matrícula: 58100
ERS - PONTES E LACERDA
FISCAL SETORIAL - Ana Carolina Guedes Maximiliano Ferro - Matrícula: 90309
SUPLENTE SETORIAL - Ilda Aparecida da Silva - Matrícula: 64844
ERS - PORTO ALEGRE DO NORTE
FISCAL SETORIAL - Aldo Timóteo da Conceição - Matrícula: 93280
SUPLENTE SETORIAL - Andreia Barreira Abreu Alves - Matrícula: 93951
ERS - RONDONÓPOLIS
FISCAL SETORIAL - Amarildo Hatori - Matrícula: 95304
SUPLENTE SETORIAL - Valdimir Dewes - Matrícula: 95444
ERS - SÃO FELIX DO ARAGUAIA
FISCAL SETORIAL - Renne Sporl Boeck - Matrícula: 304587
SUPLENTE SETORIAL -Raimunda Nascimento de SouzaMatricula: 75232
ERS - SINOP
FISCAL SETORIAL -  Rafael Balzan - Matrícula: 113072
SUPLENTE SETORIAL - Alexandra Valeria da Silva Fidencio Matricula: 111678
ERS - TANGARÁ DA SERRA
FISCAL SETORIAL - Juliano Belote - Matrícula: 94423
SUPLENTE SETORIAL - Paulo César de Souza - Matrícula: 98171
HR - ALTA FLORESTA
FISCAL SETORIAL - Elisiane dos Santos Fontanive - Matrícula: 281176
SUPLENTE SETORIAL - Stephany Duarte Silva - Matrícula: 303558
HR - CÁCERES - (DOUTOR ANTONIO CARLOS SOUTO FONTES)
FISCAL SETORIAL - Gilson Ferreira Ortiz – Matrícula: 74962
SUPLENTE SETORIAL - Gilson Ferreira Ortiz – Matrícula: 74962
HR - CÁCERES - São Luiz
FISCAL SETORIAL - Gilson Ferreira Ortiz – Matrícula: 74962
SUPLENTE SETORIAL - João Paulo Borges da Silva - Matrícula: 280867
HR - COLÍDER
FISCAL SETORIAL - Grazielle Scarpin Guimarães - Matrícula: 59513
SUPLENTE SETORIAL - Elisangela Pereira dos Santos Ribeiro - Matricula: 281392
HR. RONDONÓPOLIS
FISCAL SETORIAL - Aloisio Rodrigues da Silva - Matrícula: 120057
SUPLENTE SETORIAL - Elaine Bezerra Miranda Garcia - Matrícula: 115850
HR - SINOP
FISCAL SETORIAL - Divina Maria do Carmo Gonçalves - Matrícula: 56087
SUPLENTE SETORIAL - Dereque Braian Debrassi – Matrícula: 280171
HR - SORRISO
FISCAL SETORIAL -Elisangela da SilvaMatrícula: 114739
SUPLENTE SETORIAL -  Perla Cristina DavoglioMatrícula: 328671
LABORATÓRIO DE FRONTEIRA DE CÁCERES
FISCAL SETORIAL - Suelen Degasperi Souza - Matricula: 307429
SUPLENTE SETORIAL - Klaucia Rodrigues Vasconcelos
Matricula: 295302
DEPOSITO DE INSUMOS DE MATUPÁ
FISCAL SETORIAL - ANA CAMPOS PEDROSA- Matrícula: 86295
SUPLENTE SETORIAL - MÁRCIA BERNADETE SCHONS - Matrícula: 58100</t>
  </si>
  <si>
    <t>Alessandra Ribeiro Silva
Matricula: 333376</t>
  </si>
  <si>
    <t>Denise Venera Pereira – Matrícula: 333320</t>
  </si>
  <si>
    <t xml:space="preserve"> Érica dos Santos Ventura
Matrícula: 319511</t>
  </si>
  <si>
    <t>0340/2024/GBSES
0362/2024/GBSES
364/2024/GBSES
0397/2024/GBSES
0565/2024/GBSES
0597/2024/GBSES</t>
  </si>
  <si>
    <t>DOE. 28.750 - PÁG. 63-64 - 24/05/2024</t>
  </si>
  <si>
    <t>DOE. 28.752 - PÁG. 73 - 28.05.2024
D0E. 28.757 - PÁG. 31 - 06/06/2024
D0E. 28.759 - PÁG. 159 - 10/06/2024
DOE. 28.764 - PÁG. 54 - 17/06/2024
DOE. 28.811 - PÁG. 48 - 21/08/2024
(DOE. 28.822 - PÁG. 54 - 05/09/2024)</t>
  </si>
  <si>
    <t>(DOE. 28.822 - PÁG. 54 - 05/09/2024</t>
  </si>
  <si>
    <t>0597/2024/GBSES</t>
  </si>
  <si>
    <t>SALUTEM COMÉRCIO DE MÓVEIS HOSPITALARES LTDA</t>
  </si>
  <si>
    <t>aquisição de carros de emergência para atender o Centro Integrado de Assistência Psicossocial Adauto Botelho – (CIAPS AB)</t>
  </si>
  <si>
    <t>CIAPS - ADAUTO BOTELHO</t>
  </si>
  <si>
    <t>0600/2024/GBSES</t>
  </si>
  <si>
    <t>336/2023/GBSES
0602/2024/GBSES</t>
  </si>
  <si>
    <t>093/2023/GBSES
763/2023/GBSES ERRATA 793/2023/GBSES
914/2023/GBSES
 940/2023/GBSES
038/2024/GBSES
061/2024/GBSES
0123/2024/GBSES
0124/2024/GBSES
0266/2024/GBSES
ERRATA DA PORTARIA Nº 061/2024/GBSES
0426/2024/GBSES
0450/2024/GBSES
0603/2024/GBSES</t>
  </si>
  <si>
    <t>028/2024/GBSES
0323/2024/GBSES
0603/2024/GBSES</t>
  </si>
  <si>
    <t>267/2024/GBSES
287/2024/GBSES
0307/2024/GBSES
0340/2024/GBSES
 0530/2024/GBSES
0603/2024/GBSES</t>
  </si>
  <si>
    <t>CLAUDIA DA CONCEIÇÃO VAZ
Matrícula: 305298</t>
  </si>
  <si>
    <t>Paola Rosoely Gil Espina
Matrícula: 292204</t>
  </si>
  <si>
    <t>Jean Carlos Alencar da Silva
Matrícula: 106244</t>
  </si>
  <si>
    <t>Thais Fogaça Cardoso
Matrícula: 281875</t>
  </si>
  <si>
    <t>Luciana Maria da Silva
Matricula: 232946</t>
  </si>
  <si>
    <t>Joel Rodrigues da Silva - Matricula: 294862</t>
  </si>
  <si>
    <t xml:space="preserve"> 0609/2024/GBSES</t>
  </si>
  <si>
    <t>0610/2024/GBSES</t>
  </si>
  <si>
    <t xml:space="preserve"> Mario Sales da Cruz -
Matrícula: 106869</t>
  </si>
  <si>
    <t>Beatriz Silva Garcia de Melo - Matrícula:: 243435</t>
  </si>
  <si>
    <t>070/2022/GBSES
ERRATA DA PORTARIA Nº. 070/2022/GBSES
689/2022/GBSES
808/2022/GBSES
202/2023/GBSES
616/2023/GBSES
0622/2024/GBSES</t>
  </si>
  <si>
    <t>113/2022/GBSES
301/2022/GBSES
616/2023/GBSES
691/2023/GBSES
0622/2024/GBSES</t>
  </si>
  <si>
    <t>268/2023/GBSES
0111/2024/GBSES
0622/2024/GBSES</t>
  </si>
  <si>
    <t>703/2023/GBSES
ERRATA DA PORTARIA 703/2023/GBSES
0622/2024/GBSES
0624/2024/GBSES</t>
  </si>
  <si>
    <t>690/2023/GBSES
0187/2023/GBSES
277/2024/GBSES
0624/2024/GBSES</t>
  </si>
  <si>
    <t>064/2024/GBSES
0624/2024/GBSES</t>
  </si>
  <si>
    <t>D.O - 28.676 - Pag. 37 - 05.02.2024
(DO. 28.828 - PÁG.40 - 13.09.2024)</t>
  </si>
  <si>
    <t xml:space="preserve">DOE - 28.712 - Pag.77 - 28.03.2024
(DOE. 28.825 - PÁG.47 - 10.09.2024)
(DOE. 28.828 - PÁG.40-41 - 13.09.2024)
</t>
  </si>
  <si>
    <t>0196/2024/GBSES
ERRATA DA PORTARIA Nº 0518/2024/GBSES
0608/2024/GBSES</t>
  </si>
  <si>
    <t>Marlene da Costa Barros - Matricula: 110164</t>
  </si>
  <si>
    <t>Oberdan Ferreira Coutinho Lira
Matrícula: 118858</t>
  </si>
  <si>
    <t>Igor Luiz Nunes Silva
Matrícula: 308563</t>
  </si>
  <si>
    <t>Muriane Junges da Silva
Matrícula: 295385</t>
  </si>
  <si>
    <t>Igor Luiz Nunes Silva
Matrícula: 308563</t>
  </si>
  <si>
    <t>Muriane Junges da Silva
Matrícula: 295385</t>
  </si>
  <si>
    <r>
      <rPr>
        <b/>
        <sz val="12"/>
        <color rgb="FF0000FF"/>
        <rFont val="Times New Roman"/>
        <family val="1"/>
      </rPr>
      <t xml:space="preserve">SUPERINTENDÊNCIA DE ASSISTÊNCIA FARMACÊUTICA - SAF  </t>
    </r>
    <r>
      <rPr>
        <b/>
        <sz val="12"/>
        <color theme="1"/>
        <rFont val="Times New Roman"/>
        <family val="1"/>
      </rPr>
      <t xml:space="preserve">
FISCAL SETORIAL - Michelle Lina Alves - Matricula: 217147
SUPLENTE DO FISCAL SETORIAL - Camila Teixeira Vasques – Matricula: 315298
</t>
    </r>
    <r>
      <rPr>
        <b/>
        <sz val="12"/>
        <color rgb="FF0000FF"/>
        <rFont val="Times New Roman"/>
        <family val="1"/>
      </rPr>
      <t xml:space="preserve">MT-HEMOCENTRO </t>
    </r>
    <r>
      <rPr>
        <b/>
        <sz val="12"/>
        <color theme="1"/>
        <rFont val="Times New Roman"/>
        <family val="1"/>
      </rPr>
      <t xml:space="preserve">
FISCAL SETORIAL - Gessica de Burgo Pessoas– Matrícula: 294089
SUPLENTE DO FISCAL SETORIAL -Leandro Henrique Begas Costa – Matrícula: 111559
</t>
    </r>
    <r>
      <rPr>
        <b/>
        <sz val="12"/>
        <color rgb="FF0000FF"/>
        <rFont val="Times New Roman"/>
        <family val="1"/>
      </rPr>
      <t>COORDENADORIA DO PROGRAMA ESTADUAL DE IMUNIZAÇÃO - CPEI</t>
    </r>
    <r>
      <rPr>
        <b/>
        <sz val="12"/>
        <color theme="1"/>
        <rFont val="Times New Roman"/>
        <family val="1"/>
      </rPr>
      <t xml:space="preserve">
Edinilson Batista Pavini - Matrícula: 320681
 João Paulo Miranda de Arruda - Matrícula: 322163
</t>
    </r>
  </si>
  <si>
    <t>ERRATA DA PORTARIA Nº 725/2023/
0632/2024/GBSES</t>
  </si>
  <si>
    <t>Martha Maria Aquilino Pereira
Matrícula:  294956</t>
  </si>
  <si>
    <t>Danilo Augusto lemos Sanabria
Matrícula: 90040</t>
  </si>
  <si>
    <t>Kerdwick Kane de Judith Barbosa
Matrícula: 96686</t>
  </si>
  <si>
    <t>ALLIAGE S/A INDUSTRIAS MÉDICO ODONTOLÓGICA</t>
  </si>
  <si>
    <t>aquisição de Rx Odontológico tipo coluna móvel para atender as necessidades do Centro Estadual de Odontologia para Pacientes Especiais – CEOPE</t>
  </si>
  <si>
    <t>CIRMED SERVIÇOS MÉDICOS LTDA</t>
  </si>
  <si>
    <t>“Contratação de empresas especializadas em prestação de serviços médicos em medicina intensiva adulto, por meio de profissionais qualificados, no âmbito do Hospital Regional de Rondonópolis “Irmã Elza Giovanella”, sob a gestão da Secretaria de Estado de Saúde de Mato Grosso”</t>
  </si>
  <si>
    <t>H.R DE RONDONÓPOLIS</t>
  </si>
  <si>
    <t>“Contratação de empresa especializada para prestação de Serviços Médicos em Medicina Intensiva Adulto – UTI, por meio de profissionais tecnicamente qualificados, no âmbito do Hospital Regional de Colíder “Masamitsu Takano”, sob gestão direta da Secretaria de Estado de Saúde de Mato Grosso”</t>
  </si>
  <si>
    <t>R.M. TAQUES SERVIÇOS MEDICOS LTDA</t>
  </si>
  <si>
    <t>“Contratação de  empresa  especializada  na prestação  de  serviços  médicos  em Clínica  Médica, por  meio  de  profissionais  qualificados,  no  âmbito  do  Hospital  Estadual Santa  Casa, sob gestão direta da Secretaria de Estado de Saúde de Mato Grosso”</t>
  </si>
  <si>
    <t>H.E SANTA CASA</t>
  </si>
  <si>
    <t>“Contratação de  empresa  especializada  na prestação  de  serviços  médicos  em Clínica  Médica, por  meio  de  profissionais  qualificados,  no  âmbito  do  Hospital Estadual Lousite Ferreira da Silva, sob gestão direta da Secretaria de Estado de Saúde de Mato Grosso”</t>
  </si>
  <si>
    <t>H. LOUSITE F. DA SILVA</t>
  </si>
  <si>
    <t xml:space="preserve">
R$ 5.182.985,13 </t>
  </si>
  <si>
    <t>“Contratação de  empresa  especializada  na prestação  de  serviços  médicos  em Clínica  Médica, por  meio  de  profissionais  qualificados,  no  âmbito  do  Hospital Regional  de  Colíder  “Masamitsu  Takano”, sob gestão direta da Secretaria de Estado de Saúde de Mato Grosso”</t>
  </si>
  <si>
    <t>H.R. DE COLÍDER</t>
  </si>
  <si>
    <t>LAYOUT MÓVEIS PARA ESCRITÓRIO LTDA</t>
  </si>
  <si>
    <t>“Adesão Carona à Ata de Registro de Preços nº 33/2023 do Instituto Federal de Educação, Ciência e Tecnologia do Maranhão (IFMA) – Campus São Luís Maracanã, para a aquisição de mesas de refeitório para atender o Centro Integrado de Assistência Psicossocial Adauto Botelho – (CIAPS AB), nos termos da tabela abaixo, conforme condições e exigências estabelecidas neste instrumento”.</t>
  </si>
  <si>
    <t>0637/2024/GBSES</t>
  </si>
  <si>
    <t>DOE. 28.832 - PÁG. 57 - 19/09/2024</t>
  </si>
  <si>
    <t xml:space="preserve"> 0427/2024/GBSES
0551/2024/GBSES
0637/2024/GBSES</t>
  </si>
  <si>
    <t>0589/2024/GBSES</t>
  </si>
  <si>
    <t>DOE. 28.832 - PÁG. 32 - 02/09/2024</t>
  </si>
  <si>
    <t>0434/2024/GBSES
0550/2024/GBSES
0591/2024/GBSES</t>
  </si>
  <si>
    <t>(DOE. 28.822 - PÁG. 54 - 05/09/2024
DOE. 28.819 - PÁG. 32 - 02/09/2024</t>
  </si>
  <si>
    <t>0598/2024/GBSES
0585/2024/GBSES</t>
  </si>
  <si>
    <t>DOE. 28.814 - PÁG. 55 - 26/08/2024</t>
  </si>
  <si>
    <t>0577/2024/GBSES</t>
  </si>
  <si>
    <t xml:space="preserve">0580/2024/GBSES </t>
  </si>
  <si>
    <t>DOE. 28.815 - PÁG.63 - 27/08/2024</t>
  </si>
  <si>
    <t>MEDINEL - MEDICINA INTENSIVA NEONATAL LTDA</t>
  </si>
  <si>
    <t>GN RESOUND PRODUTOS MÉDICOS LTDA</t>
  </si>
  <si>
    <t>“Credenciamento de pessoas jurídicas especializadas para fornecimento de aparelhos de amplificação sonora individual (AASI) customizado (intra-auriculares, intracanais, microcanais), AASI retroauriculares e Sistema de Frequência Modulada Pessoal (FM)”</t>
  </si>
  <si>
    <t>A ASSOCIAÇÃO MATO-GROSSENSE DE COMBATE AO CÂNCER</t>
  </si>
  <si>
    <t>Contratação de serviços de saúde ambulatoriais e hospitalares de média e alta complexidade, para Referência Estadual, em regime de 24 horas por dia, do HOSPITAL DE CÂNCER DE MATO GROSSO por meio da ASSOCIAÇÃO MATO-GROSSENSE DE COMBATE AO CÂNCER (CNES 2534444) atualmente sob Gestão Municipal (em trâmite no município de Cuiabá o processo para troca de gestão, passando a ser Gestão Estadual), localizado na Avenida Historiador Rubens de Mendonça, nº 5.500, Bairro Morada da Serra, no município de Cuiabá/MT, visando garantir a prestação, operacionalização e gestão destes serviços, conforme o perfil da unidade hospitalar na Rede de Atenção à Saúde (RAS), obedecendo os princípios constitucionais e normas legais do Sistema Único de Saúde (SUS), garantindo a atenção integral à saúde da população no âmbito do Estado de Mato Grosso.</t>
  </si>
  <si>
    <t>HOSPITAL DO CANCER</t>
  </si>
  <si>
    <t>MULTIMED SERVICOS MÉDICOS LTDA</t>
  </si>
  <si>
    <t>H.R. DE CÁCERES E ANEXO</t>
  </si>
  <si>
    <t>INSTITUTO DE ANATOMIA PATOLÓGICA E CITOLOGIA DE CUIABÁ LTDA</t>
  </si>
  <si>
    <t xml:space="preserve">“Credenciamento de interessados na prestação de SERVIÇOS LABORATORIAIS ESPECIALIZADOS DE MÉDIA COMPLEXIDADE AMBULATORIAL para realização de exames com finalidade diagnóstica de anatomopatologia, imunohistoquímica e citopatologia, destinados a atender os usuários do Sistema Único de Saúde/SUS no Estado de Mato Grosso”, </t>
  </si>
  <si>
    <t>SERVIÇOS LABORATORIAIS ESPECIALIZADOS DE MÉDIA COMPLEXIDADE AMBULATORIAL</t>
  </si>
  <si>
    <t xml:space="preserve"> Osmar Gonçalves Saboia -
Matrícula: 94045</t>
  </si>
  <si>
    <t xml:space="preserve"> Jadir Nunes Sifuentes, PTNM/
SUS matricula 49803.</t>
  </si>
  <si>
    <t>Maria Natália Conceição de Sousa -
Matrícula: 281800</t>
  </si>
  <si>
    <t>Luana Mônica de Jesus Souza -
Matrícula: 305618</t>
  </si>
  <si>
    <t xml:space="preserve"> 0659/2024/GBSES</t>
  </si>
  <si>
    <t>Luciana Góes Campelo e Cerqueira: Matricula: 120044</t>
  </si>
  <si>
    <t>Daniela Carrara Lemos Serra -
Matrícula: 116387</t>
  </si>
  <si>
    <t>Alessandra Cristina S. B.
Granjeiro- Matrícula: 1231</t>
  </si>
  <si>
    <t>Wilson Garcia Pereira- Matrícula: 70127</t>
  </si>
  <si>
    <t>Vinicius Vezzi de Oliveira -
Matrícula: 333413</t>
  </si>
  <si>
    <t>Janai Silva dos Santos - Matrícula:
295052</t>
  </si>
  <si>
    <r>
      <rPr>
        <b/>
        <sz val="12"/>
        <color theme="4" tint="-0.249977111117893"/>
        <rFont val="Times New Roman"/>
        <family val="1"/>
      </rPr>
      <t>H SANTA CASA</t>
    </r>
    <r>
      <rPr>
        <b/>
        <sz val="12"/>
        <color theme="1"/>
        <rFont val="Times New Roman"/>
        <family val="1"/>
      </rPr>
      <t xml:space="preserve">
Thiago Alexandre De Arruda Pacheco – Matrícula 299671/1
</t>
    </r>
    <r>
      <rPr>
        <b/>
        <sz val="12"/>
        <color theme="4" tint="-0.249977111117893"/>
        <rFont val="Times New Roman"/>
        <family val="1"/>
      </rPr>
      <t>HR DE RONDONÓPOLIS</t>
    </r>
    <r>
      <rPr>
        <b/>
        <sz val="12"/>
        <color theme="1"/>
        <rFont val="Times New Roman"/>
        <family val="1"/>
      </rPr>
      <t xml:space="preserve">
Ricardo de Souza Silva - Matrícula: 320313
</t>
    </r>
    <r>
      <rPr>
        <b/>
        <sz val="12"/>
        <color theme="4" tint="-0.249977111117893"/>
        <rFont val="Times New Roman"/>
        <family val="1"/>
      </rPr>
      <t>HOSPITAL CENTRAL</t>
    </r>
    <r>
      <rPr>
        <b/>
        <sz val="12"/>
        <color theme="1"/>
        <rFont val="Times New Roman"/>
        <family val="1"/>
      </rPr>
      <t xml:space="preserve">
 Muriane Junges Da Silva -
Matrícula: 295385
</t>
    </r>
    <r>
      <rPr>
        <b/>
        <sz val="12"/>
        <color theme="4" tint="-0.249977111117893"/>
        <rFont val="Times New Roman"/>
        <family val="1"/>
      </rPr>
      <t>HOSPITAL METROPOLITANO</t>
    </r>
    <r>
      <rPr>
        <b/>
        <sz val="12"/>
        <color theme="1"/>
        <rFont val="Times New Roman"/>
        <family val="1"/>
      </rPr>
      <t xml:space="preserve">
Luiz Fernando Alves dos Santos - Matrícula: 304845
</t>
    </r>
    <r>
      <rPr>
        <b/>
        <sz val="12"/>
        <color rgb="FF4D88E9"/>
        <rFont val="Times New Roman"/>
        <family val="1"/>
      </rPr>
      <t>HOSPITAL REGIONAL DE CÁCERES</t>
    </r>
    <r>
      <rPr>
        <b/>
        <sz val="12"/>
        <color theme="1"/>
        <rFont val="Times New Roman"/>
        <family val="1"/>
      </rPr>
      <t xml:space="preserve">
Walter da Silva Sobral Junior - Matrícula: 280908
</t>
    </r>
  </si>
  <si>
    <r>
      <rPr>
        <b/>
        <sz val="12"/>
        <color theme="4" tint="-0.249977111117893"/>
        <rFont val="Times New Roman"/>
        <family val="1"/>
      </rPr>
      <t>HOSPITAL SANTA CASA</t>
    </r>
    <r>
      <rPr>
        <b/>
        <sz val="12"/>
        <color theme="1"/>
        <rFont val="Times New Roman"/>
        <family val="1"/>
      </rPr>
      <t xml:space="preserve">
Igor Luiz Nunes Silva - Matrícula: 308563
</t>
    </r>
    <r>
      <rPr>
        <b/>
        <sz val="12"/>
        <color theme="4" tint="-0.249977111117893"/>
        <rFont val="Times New Roman"/>
        <family val="1"/>
      </rPr>
      <t>HOSPITAL REGIONAL DE RONDONÓPOLIS</t>
    </r>
    <r>
      <rPr>
        <b/>
        <sz val="12"/>
        <color theme="1"/>
        <rFont val="Times New Roman"/>
        <family val="1"/>
      </rPr>
      <t xml:space="preserve">
Francisval Soares dos Santos - Matrícula: 295385
</t>
    </r>
    <r>
      <rPr>
        <b/>
        <sz val="12"/>
        <color theme="4" tint="-0.249977111117893"/>
        <rFont val="Times New Roman"/>
        <family val="1"/>
      </rPr>
      <t>HOSPITAL CENTRAL</t>
    </r>
    <r>
      <rPr>
        <b/>
        <sz val="12"/>
        <color theme="1"/>
        <rFont val="Times New Roman"/>
        <family val="1"/>
      </rPr>
      <t xml:space="preserve">
Mirian Rosseto Matrícula:
327455
</t>
    </r>
    <r>
      <rPr>
        <b/>
        <sz val="12"/>
        <color theme="4" tint="-0.249977111117893"/>
        <rFont val="Times New Roman"/>
        <family val="1"/>
      </rPr>
      <t>HOSPITAL METROPOLITANO</t>
    </r>
    <r>
      <rPr>
        <b/>
        <sz val="12"/>
        <color theme="1"/>
        <rFont val="Times New Roman"/>
        <family val="1"/>
      </rPr>
      <t xml:space="preserve">
Lorena Oliveira Bueno - Matrícula: 307075
</t>
    </r>
    <r>
      <rPr>
        <b/>
        <sz val="12"/>
        <color rgb="FF4D88E9"/>
        <rFont val="Times New Roman"/>
        <family val="1"/>
      </rPr>
      <t>HOSPITAL REGIONAL DE CÁCERES</t>
    </r>
    <r>
      <rPr>
        <b/>
        <sz val="12"/>
        <color theme="1"/>
        <rFont val="Times New Roman"/>
        <family val="1"/>
      </rPr>
      <t xml:space="preserve">
Bruna Ferreira Hurtado SilvaMatrícula: 297083</t>
    </r>
  </si>
  <si>
    <t>Daiane Renata Camargo -
Matrícula: 281482</t>
  </si>
  <si>
    <t>Willy Nascimento Babosa -
Matricula: 281406</t>
  </si>
  <si>
    <t xml:space="preserve"> 0670/2024/GBSES</t>
  </si>
  <si>
    <t>264/2024</t>
  </si>
  <si>
    <t>265/2024</t>
  </si>
  <si>
    <t>ENFERMED COMERCIO DE MATERIAIS MEDICO
HOSPITALARES LTDA</t>
  </si>
  <si>
    <t>Anita Ricarda da Silva - Matricula: 97544</t>
  </si>
  <si>
    <t>Luci Rodrigues da Costa Borges -
Matrícula: 294907</t>
  </si>
  <si>
    <t>Marly Mayumi Tutiya - Matrícula:
120283</t>
  </si>
  <si>
    <t>0670/2024/GBSES</t>
  </si>
  <si>
    <r>
      <rPr>
        <b/>
        <sz val="12"/>
        <color theme="4"/>
        <rFont val="Times New Roman"/>
        <family val="1"/>
      </rPr>
      <t>HOSPITAL CENTRAL</t>
    </r>
    <r>
      <rPr>
        <b/>
        <sz val="12"/>
        <color rgb="FFFF0000"/>
        <rFont val="Times New Roman"/>
        <family val="1"/>
      </rPr>
      <t xml:space="preserve">
</t>
    </r>
    <r>
      <rPr>
        <b/>
        <sz val="12"/>
        <rFont val="Times New Roman"/>
        <family val="1"/>
      </rPr>
      <t>Igor Luiz Nunes Silva
Matrícula: 308563</t>
    </r>
    <r>
      <rPr>
        <b/>
        <sz val="12"/>
        <color theme="1"/>
        <rFont val="Times New Roman"/>
        <family val="1"/>
      </rPr>
      <t xml:space="preserve">
</t>
    </r>
    <r>
      <rPr>
        <b/>
        <sz val="12"/>
        <color theme="4" tint="-0.249977111117893"/>
        <rFont val="Times New Roman"/>
        <family val="1"/>
      </rPr>
      <t xml:space="preserve">HOSPITAL METROPOLITANO
</t>
    </r>
    <r>
      <rPr>
        <b/>
        <sz val="12"/>
        <rFont val="Times New Roman"/>
        <family val="1"/>
      </rPr>
      <t>Luiz Fernando Alves dos Santos – Matrícula:304845</t>
    </r>
  </si>
  <si>
    <r>
      <rPr>
        <b/>
        <sz val="12"/>
        <color rgb="FF0000FF"/>
        <rFont val="Times New Roman"/>
        <family val="1"/>
      </rPr>
      <t>HOSPITAL REGIONAL DE COLÍDER</t>
    </r>
    <r>
      <rPr>
        <b/>
        <sz val="12"/>
        <color theme="1"/>
        <rFont val="Times New Roman"/>
        <family val="1"/>
      </rPr>
      <t xml:space="preserve">
Luciney Rodrigues dos Santos - Matrícula: 95186
</t>
    </r>
    <r>
      <rPr>
        <b/>
        <sz val="12"/>
        <color rgb="FF0000FF"/>
        <rFont val="Times New Roman"/>
        <family val="1"/>
      </rPr>
      <t>HOSPITAL REGIONAL DE SINOP</t>
    </r>
    <r>
      <rPr>
        <b/>
        <sz val="12"/>
        <color theme="1"/>
        <rFont val="Times New Roman"/>
        <family val="1"/>
      </rPr>
      <t xml:space="preserve">
Paola Rosoely Gil Espina - Matricula: 292204
</t>
    </r>
    <r>
      <rPr>
        <b/>
        <sz val="12"/>
        <color rgb="FF0000FF"/>
        <rFont val="Times New Roman"/>
        <family val="1"/>
      </rPr>
      <t>HOSPITAL SANTA CASA</t>
    </r>
    <r>
      <rPr>
        <b/>
        <sz val="12"/>
        <color theme="1"/>
        <rFont val="Times New Roman"/>
        <family val="1"/>
      </rPr>
      <t xml:space="preserve">
 Igor Luiz Nunes Silva - Matrícula: 308563
</t>
    </r>
    <r>
      <rPr>
        <b/>
        <sz val="12"/>
        <color rgb="FF0000FF"/>
        <rFont val="Times New Roman"/>
        <family val="1"/>
      </rPr>
      <t>HOSPITAL REGIONAL DE SORRISO</t>
    </r>
    <r>
      <rPr>
        <b/>
        <sz val="12"/>
        <color theme="1"/>
        <rFont val="Times New Roman"/>
        <family val="1"/>
      </rPr>
      <t xml:space="preserve">
Leonir Cleidione Simon - Matrícula: 86138
</t>
    </r>
    <r>
      <rPr>
        <b/>
        <sz val="12"/>
        <color rgb="FF0000FF"/>
        <rFont val="Times New Roman"/>
        <family val="1"/>
      </rPr>
      <t>HOSPITAL REGIONAL DE CÁCERES</t>
    </r>
    <r>
      <rPr>
        <b/>
        <sz val="12"/>
        <color theme="1"/>
        <rFont val="Times New Roman"/>
        <family val="1"/>
      </rPr>
      <t xml:space="preserve">
Ivan Rodrigues da Cruz - Matrícula: 282179
</t>
    </r>
    <r>
      <rPr>
        <b/>
        <sz val="12"/>
        <color rgb="FF0000FF"/>
        <rFont val="Times New Roman"/>
        <family val="1"/>
      </rPr>
      <t>HOSPITAL REGIONAL DE RONDONÓPOLIS</t>
    </r>
    <r>
      <rPr>
        <b/>
        <sz val="12"/>
        <color theme="1"/>
        <rFont val="Times New Roman"/>
        <family val="1"/>
      </rPr>
      <t xml:space="preserve">
Francival Soares dos Santos - Matrícula: 95212
</t>
    </r>
    <r>
      <rPr>
        <b/>
        <sz val="12"/>
        <color rgb="FF0000FF"/>
        <rFont val="Times New Roman"/>
        <family val="1"/>
      </rPr>
      <t>HOSPITAL METROPOLITANO</t>
    </r>
    <r>
      <rPr>
        <b/>
        <sz val="12"/>
        <color theme="1"/>
        <rFont val="Times New Roman"/>
        <family val="1"/>
      </rPr>
      <t xml:space="preserve">
Luiz Fernando Alves dos Santos - Matrícula 304845
</t>
    </r>
  </si>
  <si>
    <r>
      <rPr>
        <b/>
        <sz val="12"/>
        <color rgb="FF00B0F0"/>
        <rFont val="Times New Roman"/>
        <family val="1"/>
      </rPr>
      <t xml:space="preserve">ESCRITÓRIO REGIONAL DE SAÚDE DE ÁGUA BOA -MT
</t>
    </r>
    <r>
      <rPr>
        <b/>
        <sz val="12"/>
        <rFont val="Times New Roman"/>
        <family val="1"/>
      </rPr>
      <t xml:space="preserve">FISCAL TITULAR - Lúcio Cezar Favaretto- Matricula: 125347
SUPLENTE DE FISCAL - Luiz Heinen - Matricula: 123136
</t>
    </r>
    <r>
      <rPr>
        <b/>
        <sz val="12"/>
        <color rgb="FF00B0F0"/>
        <rFont val="Times New Roman"/>
        <family val="1"/>
      </rPr>
      <t xml:space="preserve">ESCRITÓRIO REGIONAL DE SAÚDE DE ALTA FLORESTA
</t>
    </r>
    <r>
      <rPr>
        <b/>
        <sz val="12"/>
        <rFont val="Times New Roman"/>
        <family val="1"/>
      </rPr>
      <t xml:space="preserve">FISCAL TITULAR - Evânia Maria Roman - Matricula: 94954
SUPLENTE DE FISCAL - Alcinéia oliveira de Souza - Matricula: 52960
</t>
    </r>
    <r>
      <rPr>
        <b/>
        <sz val="12"/>
        <color rgb="FF00B0F0"/>
        <rFont val="Times New Roman"/>
        <family val="1"/>
      </rPr>
      <t xml:space="preserve">ESCRITÓRIO REGIONAL DE SAÚDE DE BARRA DO GARÇAS - MT
</t>
    </r>
    <r>
      <rPr>
        <b/>
        <sz val="12"/>
        <rFont val="Times New Roman"/>
        <family val="1"/>
      </rPr>
      <t xml:space="preserve">FISCAL TITULAR - Debora S. R. M Armando - Matricula: 94428
SUPLENTE DE FISCAL - Rosangela C. dos O. Moraes - Matricula: 57734
</t>
    </r>
    <r>
      <rPr>
        <b/>
        <sz val="12"/>
        <color rgb="FF00B0F0"/>
        <rFont val="Times New Roman"/>
        <family val="1"/>
      </rPr>
      <t xml:space="preserve">ESCRITÓRIO REGIONAL DE SAÚDE COLÍDER - MT
</t>
    </r>
    <r>
      <rPr>
        <b/>
        <sz val="12"/>
        <rFont val="Times New Roman"/>
        <family val="1"/>
      </rPr>
      <t xml:space="preserve">FISCAL TITULAR - Priscila Lidiane Pompeo Piveta Tim - Matricula: 106840
</t>
    </r>
    <r>
      <rPr>
        <b/>
        <sz val="12"/>
        <color theme="1"/>
        <rFont val="Times New Roman"/>
        <family val="1"/>
      </rPr>
      <t xml:space="preserve">SUPLENTE DE FISCAL - Isaura Janice Remini MartinsMatrícula: 43708
</t>
    </r>
    <r>
      <rPr>
        <b/>
        <sz val="12"/>
        <color rgb="FF00B0F0"/>
        <rFont val="Times New Roman"/>
        <family val="1"/>
      </rPr>
      <t xml:space="preserve">ESCRITÓRIO REGIONAL DE SAÚDE DE CÁCERES - MT
</t>
    </r>
    <r>
      <rPr>
        <b/>
        <sz val="12"/>
        <rFont val="Times New Roman"/>
        <family val="1"/>
      </rPr>
      <t xml:space="preserve">FISCAL TITULAR - Lucinaldo da Silva Santiago - Matricula: 83476
SUPLENTE DE FISCAL - Sebastiana da Silva Pereira - Matricula: 90575
</t>
    </r>
    <r>
      <rPr>
        <b/>
        <sz val="12"/>
        <color rgb="FF00B0F0"/>
        <rFont val="Times New Roman"/>
        <family val="1"/>
      </rPr>
      <t xml:space="preserve">ESCRITÓRIO REGIONAL DE SAÚDE DE DIAMANTINO - MT
</t>
    </r>
    <r>
      <rPr>
        <b/>
        <sz val="12"/>
        <rFont val="Times New Roman"/>
        <family val="1"/>
      </rPr>
      <t xml:space="preserve">FISCAL TITULAR - Sandra Regina Ferreira Guimarães- Matricula: 252900
SUPLENTE DE FISCAL - Luiz Tércio de Lima - Matricula: 117992
</t>
    </r>
    <r>
      <rPr>
        <b/>
        <sz val="12"/>
        <color rgb="FF00B0F0"/>
        <rFont val="Times New Roman"/>
        <family val="1"/>
      </rPr>
      <t xml:space="preserve">ESCRITÓRIO REGIONAL DE SAÚDE DE JUARA - MT
</t>
    </r>
    <r>
      <rPr>
        <b/>
        <sz val="12"/>
        <rFont val="Times New Roman"/>
        <family val="1"/>
      </rPr>
      <t xml:space="preserve">FISCAL TITULAR - Veronice Maria Barbosa - Matricula: 90142
SUPLENTE DE FISCAL - Maria Lucia Silva - Matricula: 103403
</t>
    </r>
    <r>
      <rPr>
        <b/>
        <sz val="12"/>
        <color rgb="FF00B0F0"/>
        <rFont val="Times New Roman"/>
        <family val="1"/>
      </rPr>
      <t xml:space="preserve">ESCRITÓRIO REGIONAL DE SAÚDE DE JUÍNA - MT
</t>
    </r>
    <r>
      <rPr>
        <b/>
        <sz val="12"/>
        <rFont val="Times New Roman"/>
        <family val="1"/>
      </rPr>
      <t xml:space="preserve">FISCAL TITULAR - Juciane Alves da Silva - Matricula: 47937
SUPLENTE DE FISCAL - Humberto Nogueira de Moraes - Matricula: 65034
</t>
    </r>
    <r>
      <rPr>
        <b/>
        <sz val="12"/>
        <color rgb="FF00B0F0"/>
        <rFont val="Times New Roman"/>
        <family val="1"/>
      </rPr>
      <t xml:space="preserve">ESCRITÓRIO REGIONAL DE PEIXOTO DE AZEVEDO - MT
</t>
    </r>
    <r>
      <rPr>
        <b/>
        <sz val="12"/>
        <rFont val="Times New Roman"/>
        <family val="1"/>
      </rPr>
      <t xml:space="preserve">FISCAL TITULAR - Ana Campos Pedrosa - Matricula: 86195
SUPLENTE DE FISCAL - Marcia Bernadete Schons - Matricula: 58100
</t>
    </r>
    <r>
      <rPr>
        <b/>
        <sz val="12"/>
        <color rgb="FF00B0F0"/>
        <rFont val="Times New Roman"/>
        <family val="1"/>
      </rPr>
      <t xml:space="preserve">ESCRITÓRIO REGIONAL DE SAÚDE PONTES LACERDA - MT
</t>
    </r>
    <r>
      <rPr>
        <b/>
        <sz val="12"/>
        <rFont val="Times New Roman"/>
        <family val="1"/>
      </rPr>
      <t xml:space="preserve">FISCAL TITULAR - Ilda Aparecida da Silva - Matricula: 64844
SUPLENTE DE FISCAL - Ana Carolina Guedes Maximiliano Ferro -Matricula: 90309
</t>
    </r>
    <r>
      <rPr>
        <b/>
        <sz val="12"/>
        <color rgb="FF00B0F0"/>
        <rFont val="Times New Roman"/>
        <family val="1"/>
      </rPr>
      <t xml:space="preserve">ESCRITÓRIO REGIONAL DE SAÚDE PORTO ALEGRE DO NORTE - MT
</t>
    </r>
    <r>
      <rPr>
        <b/>
        <sz val="12"/>
        <rFont val="Times New Roman"/>
        <family val="1"/>
      </rPr>
      <t xml:space="preserve">FISCAL TITULAR - Andreia Barreira Abreu Alves - Matricula: 93951
SUPLENTE DE FISCAL - Aldo Timóteo da Conceição - Matricula: 93280
</t>
    </r>
    <r>
      <rPr>
        <b/>
        <sz val="12"/>
        <color rgb="FF00B0F0"/>
        <rFont val="Times New Roman"/>
        <family val="1"/>
      </rPr>
      <t xml:space="preserve">ESCRITÓRIO REGIONAL DE SAÚDE DE RONDONÓPOLIS - MT
</t>
    </r>
    <r>
      <rPr>
        <b/>
        <sz val="12"/>
        <rFont val="Times New Roman"/>
        <family val="1"/>
      </rPr>
      <t xml:space="preserve">FISCAL TITULAR - Amarildo Hatori - Matricula: 95304
SUPLENTE DE FISCAL - Valdemir Dewes - Matricula: 95444
</t>
    </r>
    <r>
      <rPr>
        <b/>
        <sz val="12"/>
        <color rgb="FF00B0F0"/>
        <rFont val="Times New Roman"/>
        <family val="1"/>
      </rPr>
      <t xml:space="preserve">ESCRITÓRIO REGIONAL DE SAÚDE DE SÃO FELIX DO ARAGUAIA - MT
</t>
    </r>
    <r>
      <rPr>
        <b/>
        <sz val="12"/>
        <rFont val="Times New Roman"/>
        <family val="1"/>
      </rPr>
      <t xml:space="preserve">FISCAL TITULAR -  Renne Sporl Boeck - Matrícula: 304587
SUPLENTE DE FISCAL - Raimunda Nascimento de Souza -Matricula:75232
</t>
    </r>
    <r>
      <rPr>
        <b/>
        <sz val="12"/>
        <color rgb="FF00B0F0"/>
        <rFont val="Times New Roman"/>
        <family val="1"/>
      </rPr>
      <t xml:space="preserve">ESCRITÓRIO REGIONAL DE SAÚDE DE SINOP - MT
</t>
    </r>
    <r>
      <rPr>
        <b/>
        <sz val="12"/>
        <rFont val="Times New Roman"/>
        <family val="1"/>
      </rPr>
      <t xml:space="preserve">FISCAL TITULAR - Rafael Balzan - Matrícula: 113072
SUPLENTE DE FISCAL -  Bruno de Oliveira Pereira: Matrícula: 117991
</t>
    </r>
    <r>
      <rPr>
        <b/>
        <sz val="12"/>
        <color rgb="FF00B0F0"/>
        <rFont val="Times New Roman"/>
        <family val="1"/>
      </rPr>
      <t xml:space="preserve">ESCRITÓRIO REGIONAL DE SAÚDE DE TANGARÁ DA SERRA - MT
</t>
    </r>
    <r>
      <rPr>
        <b/>
        <sz val="12"/>
        <rFont val="Times New Roman"/>
        <family val="1"/>
      </rPr>
      <t xml:space="preserve">FISCAL TITULAR - Marcos Aurélio da Cruz - Matricula: 60803
SUPLENTE DE FISCAL - Ricardo Sandri Carvalho - Matricula: 90540
</t>
    </r>
    <r>
      <rPr>
        <b/>
        <sz val="12"/>
        <color theme="4"/>
        <rFont val="Times New Roman"/>
        <family val="1"/>
      </rPr>
      <t xml:space="preserve">ESCRITÓRIO REGIONAL DE SAÚDE DE BAIXADA CUIABANA - MT
</t>
    </r>
    <r>
      <rPr>
        <b/>
        <sz val="12"/>
        <rFont val="Times New Roman"/>
        <family val="1"/>
      </rPr>
      <t xml:space="preserve">FISCAL TITULAR: Sonia Regina Schinello - Matrícula: 61202
FISCAL SUPLENTE: Cleyton Lauro da Silva - Matrícula: 97114
</t>
    </r>
    <r>
      <rPr>
        <b/>
        <sz val="12"/>
        <color theme="4"/>
        <rFont val="Times New Roman"/>
        <family val="1"/>
      </rPr>
      <t xml:space="preserve">COAAR - 
</t>
    </r>
    <r>
      <rPr>
        <b/>
        <sz val="12"/>
        <rFont val="Times New Roman"/>
        <family val="1"/>
      </rPr>
      <t xml:space="preserve">FISCAL TITULAR - Danielle Silva Bergmann - Matrícula: 130246
FISCAL SUPLENTE: Marlene Ormonde de Almeida - Matricula: 111004
</t>
    </r>
    <r>
      <rPr>
        <b/>
        <sz val="12"/>
        <color theme="4"/>
        <rFont val="Times New Roman"/>
        <family val="1"/>
      </rPr>
      <t>ESP</t>
    </r>
    <r>
      <rPr>
        <b/>
        <sz val="12"/>
        <rFont val="Times New Roman"/>
        <family val="1"/>
      </rPr>
      <t xml:space="preserve">
FISCAL TITULAR: Francisnete Gomes Kleinschmitt -Matrícula: 129152
FISCAL SUPLENTE: Françoise Geise de Souza - Matrícula: 113089 
</t>
    </r>
    <r>
      <rPr>
        <b/>
        <sz val="12"/>
        <color theme="4"/>
        <rFont val="Times New Roman"/>
        <family val="1"/>
      </rPr>
      <t>SUAIS</t>
    </r>
    <r>
      <rPr>
        <b/>
        <sz val="12"/>
        <rFont val="Times New Roman"/>
        <family val="1"/>
      </rPr>
      <t xml:space="preserve">
FISCAL TITULAR: Rosana Marcia Mello Costa - Matrícula: 113118
FISCAL SUPLENTE: Elaine da Conceição Silva - Matrícula: 114090
</t>
    </r>
    <r>
      <rPr>
        <b/>
        <sz val="12"/>
        <color rgb="FF00B0F0"/>
        <rFont val="Times New Roman"/>
        <family val="1"/>
      </rPr>
      <t xml:space="preserve">CENTRAL DE REGULAÇÃO/SAMU
</t>
    </r>
    <r>
      <rPr>
        <b/>
        <sz val="12"/>
        <rFont val="Times New Roman"/>
        <family val="1"/>
      </rPr>
      <t xml:space="preserve">FISCAL TITULAR - Luciele Fernanda Benin - Matricula: 106888
SUPLENTE DE FISCAL - Damaris Brito Leonel - Matricula: 111347
</t>
    </r>
    <r>
      <rPr>
        <b/>
        <sz val="12"/>
        <color rgb="FF00B0F0"/>
        <rFont val="Times New Roman"/>
        <family val="1"/>
      </rPr>
      <t xml:space="preserve">SUPERINTENDÊNCIA DE VIGILÂNCIA EM SAÚDE - SUVSA
</t>
    </r>
    <r>
      <rPr>
        <b/>
        <sz val="12"/>
        <rFont val="Times New Roman"/>
        <family val="1"/>
      </rPr>
      <t xml:space="preserve">FISCAL SETORIAL - Camila Crisnada Costa Sena -Matrícula:344051
</t>
    </r>
    <r>
      <rPr>
        <b/>
        <sz val="12"/>
        <color theme="1"/>
        <rFont val="Times New Roman"/>
        <family val="1"/>
      </rPr>
      <t xml:space="preserve">SUPLENTE DE FISCAL - Paula Viviane Queiroz Dantas de Assis -Matrícula:   96169
</t>
    </r>
    <r>
      <rPr>
        <b/>
        <sz val="12"/>
        <color rgb="FF0000FF"/>
        <rFont val="Times New Roman"/>
        <family val="1"/>
      </rPr>
      <t>COMPLEXO REGULADOR ESTADUAL</t>
    </r>
    <r>
      <rPr>
        <b/>
        <sz val="12"/>
        <color rgb="FF00B0F0"/>
        <rFont val="Times New Roman"/>
        <family val="1"/>
      </rPr>
      <t xml:space="preserve">
</t>
    </r>
    <r>
      <rPr>
        <b/>
        <sz val="12"/>
        <rFont val="Times New Roman"/>
        <family val="1"/>
      </rPr>
      <t xml:space="preserve">SUPLENTE DE FISCAL - Wanderson Welliton Frederico de Pinho - Matricula: 307088
</t>
    </r>
    <r>
      <rPr>
        <b/>
        <sz val="12"/>
        <color rgb="FF0000FF"/>
        <rFont val="Times New Roman"/>
        <family val="1"/>
      </rPr>
      <t>BASE SAMU ALFA I -
PRAINHA</t>
    </r>
    <r>
      <rPr>
        <b/>
        <sz val="12"/>
        <color theme="1"/>
        <rFont val="Times New Roman"/>
        <family val="1"/>
      </rPr>
      <t xml:space="preserve">
FISCAL SETORIAL-Luciana Boscarato
Mendes de Queiroz Poletto
Matricula:124851
SUPLENTE DE FISCAL SETORIAL
Damaris Leonel Brito
Figueiredo - Matricula:111347</t>
    </r>
  </si>
  <si>
    <r>
      <rPr>
        <b/>
        <sz val="12"/>
        <color rgb="FF00B0F0"/>
        <rFont val="Times New Roman"/>
        <family val="1"/>
      </rPr>
      <t xml:space="preserve">HOSPITAL REGIONAL DE ALTA FLORESTA  - 
</t>
    </r>
    <r>
      <rPr>
        <b/>
        <sz val="12"/>
        <color theme="1"/>
        <rFont val="Times New Roman"/>
        <family val="1"/>
      </rPr>
      <t xml:space="preserve">FISCAL SETORIAL - Taniele Angelo Mechi- Matricula: 305283 - SUPLENTE: Aline Pedroso Ramos - Matricula: 240788
</t>
    </r>
    <r>
      <rPr>
        <b/>
        <sz val="12"/>
        <color rgb="FF00B0F0"/>
        <rFont val="Times New Roman"/>
        <family val="1"/>
      </rPr>
      <t>HOSPITAL REGIONAL DE COLÍDER -</t>
    </r>
    <r>
      <rPr>
        <b/>
        <sz val="12"/>
        <color theme="1"/>
        <rFont val="Times New Roman"/>
        <family val="1"/>
      </rPr>
      <t xml:space="preserve">
FISCAL SETORIAL - Deborah Cristina Palvro - Matricula: 305471 - SUPLENTE - Deborah Mazei Alves Sobrinho - Matricula: 50651
</t>
    </r>
    <r>
      <rPr>
        <b/>
        <sz val="12"/>
        <color rgb="FF00B0F0"/>
        <rFont val="Times New Roman"/>
        <family val="1"/>
      </rPr>
      <t xml:space="preserve">HOSPITAL ESTADUAL METROPOLITANO
</t>
    </r>
    <r>
      <rPr>
        <b/>
        <sz val="12"/>
        <color theme="1"/>
        <rFont val="Times New Roman"/>
        <family val="1"/>
      </rPr>
      <t xml:space="preserve">FISCAL SETORIAL- Kerlen Ajala de Almeida –
Matrícula: 299712
SUPLENTE - Marina dos Santos Moreira - Matricula: 289294
</t>
    </r>
    <r>
      <rPr>
        <b/>
        <sz val="12"/>
        <color rgb="FF00B0F0"/>
        <rFont val="Times New Roman"/>
        <family val="1"/>
      </rPr>
      <t>HOSPITAL ESTADUAL SANTA CASA -</t>
    </r>
    <r>
      <rPr>
        <b/>
        <sz val="12"/>
        <color theme="1"/>
        <rFont val="Times New Roman"/>
        <family val="1"/>
      </rPr>
      <t xml:space="preserve"> 
FISCAL SETORIAL - Laís Mota Alves - Matricula: 300694
SUPLENTE - Kevillyn Cristini da Silva Bittencourt - Matricula: 262307
</t>
    </r>
    <r>
      <rPr>
        <b/>
        <sz val="12"/>
        <color rgb="FF00B0F0"/>
        <rFont val="Times New Roman"/>
        <family val="1"/>
      </rPr>
      <t xml:space="preserve">ERS ALTA FLORESTA - 
</t>
    </r>
    <r>
      <rPr>
        <b/>
        <sz val="12"/>
        <color rgb="FF002060"/>
        <rFont val="Times New Roman"/>
        <family val="1"/>
      </rPr>
      <t xml:space="preserve">FISCAL SETORIAL- Evânia Maria Roman - Matricula: 94954
SUPLENTE - Alcinéia Oliveira de Souza - Matricula: 52960
</t>
    </r>
    <r>
      <rPr>
        <b/>
        <sz val="12"/>
        <color rgb="FF00B0F0"/>
        <rFont val="Times New Roman"/>
        <family val="1"/>
      </rPr>
      <t xml:space="preserve">ERS BAIXADA CUIABANA - 
</t>
    </r>
    <r>
      <rPr>
        <b/>
        <sz val="12"/>
        <color rgb="FF002060"/>
        <rFont val="Times New Roman"/>
        <family val="1"/>
      </rPr>
      <t xml:space="preserve">FISCAL SETORIAL - Sônia Regina Schinello - Matricula: 61202
SUPLENTE - Cleyton Lauro da Silva - Matricula: 97114
</t>
    </r>
    <r>
      <rPr>
        <b/>
        <sz val="12"/>
        <color rgb="FF00B0F0"/>
        <rFont val="Times New Roman"/>
        <family val="1"/>
      </rPr>
      <t xml:space="preserve">ERS COLIDER
</t>
    </r>
    <r>
      <rPr>
        <b/>
        <sz val="12"/>
        <rFont val="Times New Roman"/>
        <family val="1"/>
      </rPr>
      <t>FISCAL SETORIAL -</t>
    </r>
    <r>
      <rPr>
        <b/>
        <sz val="12"/>
        <color rgb="FF00B0F0"/>
        <rFont val="Times New Roman"/>
        <family val="1"/>
      </rPr>
      <t xml:space="preserve"> </t>
    </r>
    <r>
      <rPr>
        <b/>
        <sz val="12"/>
        <rFont val="Times New Roman"/>
        <family val="1"/>
      </rPr>
      <t xml:space="preserve">Grazielle Scarpin Guimarães - Matricula: 59513
SUPLENTE - Lidiane Pompeu Tim - Matricula: 106840
</t>
    </r>
    <r>
      <rPr>
        <b/>
        <sz val="12"/>
        <color rgb="FF00B0F0"/>
        <rFont val="Times New Roman"/>
        <family val="1"/>
      </rPr>
      <t xml:space="preserve">ERS PEIXOTO DE AZEVEDO - 
</t>
    </r>
    <r>
      <rPr>
        <b/>
        <sz val="12"/>
        <color rgb="FF002060"/>
        <rFont val="Times New Roman"/>
        <family val="1"/>
      </rPr>
      <t xml:space="preserve">FISCAL SETORIAL - Ana Campos Pedrosa - Matricula: 86195
SUPLENTE - Márcia Bernadete Schons - Matricula: 58100
</t>
    </r>
    <r>
      <rPr>
        <b/>
        <sz val="12"/>
        <color rgb="FF00B0F0"/>
        <rFont val="Times New Roman"/>
        <family val="1"/>
      </rPr>
      <t xml:space="preserve">ERS PORTO ALEGRE DO NORTE
</t>
    </r>
    <r>
      <rPr>
        <b/>
        <sz val="12"/>
        <rFont val="Times New Roman"/>
        <family val="1"/>
      </rPr>
      <t xml:space="preserve">FISCAL SETORIAL - Andréia Barreira Abreu Alves- Matricula: 93951
SUPLENTE - Conceição Silva Lima - Matricula: 89660
</t>
    </r>
    <r>
      <rPr>
        <b/>
        <sz val="12"/>
        <color rgb="FF00B0F0"/>
        <rFont val="Times New Roman"/>
        <family val="1"/>
      </rPr>
      <t xml:space="preserve">ERS SÃO FÉLIX DO ARAGUAIA - 
</t>
    </r>
    <r>
      <rPr>
        <b/>
        <sz val="12"/>
        <rFont val="Times New Roman"/>
        <family val="1"/>
      </rPr>
      <t xml:space="preserve">FISCAL SETORIAL - Raimundo Moreira Caldas - Matricula: 78106
SUPLENTE - Gilca Seixas Sousa - Matricula: 42206
</t>
    </r>
    <r>
      <rPr>
        <b/>
        <sz val="12"/>
        <color rgb="FF00B0F0"/>
        <rFont val="Times New Roman"/>
        <family val="1"/>
      </rPr>
      <t xml:space="preserve">CENTRO DE REABILITAÇÃO DOM AQUINO CORREA - CRIDAC
</t>
    </r>
    <r>
      <rPr>
        <b/>
        <sz val="12"/>
        <rFont val="Times New Roman"/>
        <family val="1"/>
      </rPr>
      <t xml:space="preserve">FISCAL SETORIAL - FABIANA MAGALHÃES DA ROCHA  - Matricula: 125278
SUPLENTE - Silvana Gomes Colombo - Matricula: 90372
</t>
    </r>
    <r>
      <rPr>
        <b/>
        <sz val="12"/>
        <color rgb="FF00B0F0"/>
        <rFont val="Times New Roman"/>
        <family val="1"/>
      </rPr>
      <t xml:space="preserve">CENTRO INTEGRADO DE ATENÇÃO PSICOSSOCIAL ADAUTO BOTELHO - CIAPS
</t>
    </r>
    <r>
      <rPr>
        <b/>
        <sz val="12"/>
        <rFont val="Times New Roman"/>
        <family val="1"/>
      </rPr>
      <t xml:space="preserve">FISCAL SETORIAL - Paulo Henrique de Almeida - Matricula: 293116 
SUPLENTE - Aldair Rodrigues Wilsmann - Matricula: 297408 
</t>
    </r>
    <r>
      <rPr>
        <b/>
        <sz val="12"/>
        <color rgb="FF00B0F0"/>
        <rFont val="Times New Roman"/>
        <family val="1"/>
      </rPr>
      <t xml:space="preserve">LACEN - 
</t>
    </r>
    <r>
      <rPr>
        <b/>
        <sz val="12"/>
        <rFont val="Times New Roman"/>
        <family val="1"/>
      </rPr>
      <t xml:space="preserve">FISCAL SETORIAL -Lidiane Pereira dos santos -Matrícula: 59288
SUPLENTE - Juliana Maria Godoi De Lima – Matricula: 296166
</t>
    </r>
    <r>
      <rPr>
        <b/>
        <sz val="12"/>
        <color rgb="FF00B0F0"/>
        <rFont val="Times New Roman"/>
        <family val="1"/>
      </rPr>
      <t xml:space="preserve">MT - HEMOCENTRO
</t>
    </r>
    <r>
      <rPr>
        <b/>
        <sz val="12"/>
        <rFont val="Times New Roman"/>
        <family val="1"/>
      </rPr>
      <t xml:space="preserve">FISCAL SETORIAL - Gessica de Burgo Pessoas - Matricula: 294089
SUPLENTE - Kathe Gomes Silva - Matricula: 300053
</t>
    </r>
    <r>
      <rPr>
        <b/>
        <sz val="12"/>
        <color rgb="FF00B0F0"/>
        <rFont val="Times New Roman"/>
        <family val="1"/>
      </rPr>
      <t xml:space="preserve">ESCOLA DE SAÚDE PÚBLICA - ESP
</t>
    </r>
    <r>
      <rPr>
        <b/>
        <sz val="12"/>
        <rFont val="Times New Roman"/>
        <family val="1"/>
      </rPr>
      <t xml:space="preserve">FISCAL SETORIAL - Francisnete Gomes Kleinschimitt - Matricula: 129152
SUPLENTE - Françoise Geise de Souza - Matricula: 113089
</t>
    </r>
    <r>
      <rPr>
        <b/>
        <sz val="12"/>
        <color rgb="FF00B0F0"/>
        <rFont val="Times New Roman"/>
        <family val="1"/>
      </rPr>
      <t xml:space="preserve">COMPLEXO REGULADOR-SUREG
</t>
    </r>
    <r>
      <rPr>
        <b/>
        <sz val="12"/>
        <rFont val="Times New Roman"/>
        <family val="1"/>
      </rPr>
      <t xml:space="preserve">FISCAL SETORIAL - Danielle Silva Bergmann - Matricula: 130246
SUPLENTE -  Wanderson Welliton
Frederico de Pinho - Matricula:
307088
</t>
    </r>
    <r>
      <rPr>
        <b/>
        <sz val="12"/>
        <color theme="4"/>
        <rFont val="Times New Roman"/>
        <family val="1"/>
      </rPr>
      <t>SUVSA</t>
    </r>
    <r>
      <rPr>
        <b/>
        <sz val="12"/>
        <rFont val="Times New Roman"/>
        <family val="1"/>
      </rPr>
      <t xml:space="preserve">
FISCAL SETORIAL -Camila Cristina da Costa Sena -Matrícula:344051
SUPLENTE - Amanda Almeida Parreão - Matrícula:281653
</t>
    </r>
  </si>
  <si>
    <r>
      <rPr>
        <b/>
        <sz val="12"/>
        <color rgb="FF00B0F0"/>
        <rFont val="Times New Roman"/>
        <family val="1"/>
      </rPr>
      <t xml:space="preserve">CRIDAC - CENTRO DE REABILITAÇÃO DOM AQUINO CORRÊA
</t>
    </r>
    <r>
      <rPr>
        <b/>
        <sz val="12"/>
        <color theme="1"/>
        <rFont val="Times New Roman"/>
        <family val="1"/>
      </rPr>
      <t xml:space="preserve">FISCAL SETORIAL - Zenaide Maria Ferraz Logrado – 
Matricula: 118641
SUPLENTE - Fabiana Magalhães da Rocha – 
Matrícula:  125278
</t>
    </r>
    <r>
      <rPr>
        <b/>
        <sz val="12"/>
        <color rgb="FF00B0F0"/>
        <rFont val="Times New Roman"/>
        <family val="1"/>
      </rPr>
      <t xml:space="preserve">LACEN - 
</t>
    </r>
    <r>
      <rPr>
        <b/>
        <sz val="12"/>
        <rFont val="Times New Roman"/>
        <family val="1"/>
      </rPr>
      <t xml:space="preserve">FISCAL SETORIAL - Juliana Maria Godoi de Lima - Matrícula: 296166
SUPLENTE -  Egiane Queiroz De Souza Rodrigues - Matrícula: 312030
</t>
    </r>
    <r>
      <rPr>
        <b/>
        <sz val="12"/>
        <color rgb="FF00B0F0"/>
        <rFont val="Times New Roman"/>
        <family val="1"/>
      </rPr>
      <t xml:space="preserve">HEMOCENTRO - MT
</t>
    </r>
    <r>
      <rPr>
        <b/>
        <sz val="12"/>
        <rFont val="Times New Roman"/>
        <family val="1"/>
      </rPr>
      <t xml:space="preserve">FISCAL SETORIAL - Gessica de Burgo Pessoas - Matricula: 294089
SUPLENTE - Leandro Henrique Begas Costa - Matricula: 111559
</t>
    </r>
    <r>
      <rPr>
        <b/>
        <sz val="12"/>
        <color rgb="FF00B0F0"/>
        <rFont val="Times New Roman"/>
        <family val="1"/>
      </rPr>
      <t>ESP - ESCOLA DE SAÚDE PÚBLICA</t>
    </r>
    <r>
      <rPr>
        <b/>
        <sz val="12"/>
        <rFont val="Times New Roman"/>
        <family val="1"/>
      </rPr>
      <t xml:space="preserve">
FISCAL SETORIAL - Françoise Geise de Souza - Matricula: 113089
SUPLENTE - Cleber Arantes do Carmo - Matricula: 63763
</t>
    </r>
    <r>
      <rPr>
        <b/>
        <sz val="12"/>
        <color rgb="FF00B0F0"/>
        <rFont val="Times New Roman"/>
        <family val="1"/>
      </rPr>
      <t xml:space="preserve">COMPLEXO REGULADOR ESTADUAL
</t>
    </r>
    <r>
      <rPr>
        <b/>
        <sz val="12"/>
        <rFont val="Times New Roman"/>
        <family val="1"/>
      </rPr>
      <t xml:space="preserve">FISCAL SETORIAL - Danielle Silva Bergmann - Matricula: 130246
SUPLENTE - Wanderson Welliton
Frederico de Pinho - Matricula:
307088
</t>
    </r>
    <r>
      <rPr>
        <b/>
        <sz val="12"/>
        <color rgb="FF00B0F0"/>
        <rFont val="Times New Roman"/>
        <family val="1"/>
      </rPr>
      <t xml:space="preserve">CERMAC - 
</t>
    </r>
    <r>
      <rPr>
        <b/>
        <sz val="12"/>
        <rFont val="Times New Roman"/>
        <family val="1"/>
      </rPr>
      <t xml:space="preserve">FISCAL SETORIAL - Laysa Miranda de Faria - Matrícula: 317327
SUPLENTE - Ligia Rodrigues de Almeida - Matricula: 272216
</t>
    </r>
    <r>
      <rPr>
        <b/>
        <sz val="12"/>
        <color rgb="FF00B0F0"/>
        <rFont val="Times New Roman"/>
        <family val="1"/>
      </rPr>
      <t xml:space="preserve">ERS - DIAMANTINO -
</t>
    </r>
    <r>
      <rPr>
        <b/>
        <sz val="12"/>
        <rFont val="Times New Roman"/>
        <family val="1"/>
      </rPr>
      <t xml:space="preserve">FISCAL SETORIAL - Sandra Regina Ferreira Guimarães - Matricula: 252900
SUPLENTE - Fabiane Domingues Leite - Matricula: 117548
</t>
    </r>
    <r>
      <rPr>
        <b/>
        <sz val="12"/>
        <color rgb="FF00B0F0"/>
        <rFont val="Times New Roman"/>
        <family val="1"/>
      </rPr>
      <t>ERS - JUARA -</t>
    </r>
    <r>
      <rPr>
        <b/>
        <sz val="12"/>
        <rFont val="Times New Roman"/>
        <family val="1"/>
      </rPr>
      <t xml:space="preserve"> 
FISCAL SETORIAL - Maria Lucia da Silva - Matricula: 103403
SUPLENTE - Veronice Maria Barbosa - Matricula: 90142
</t>
    </r>
    <r>
      <rPr>
        <b/>
        <sz val="12"/>
        <color rgb="FF00B0F0"/>
        <rFont val="Times New Roman"/>
        <family val="1"/>
      </rPr>
      <t>ERS - RONDONÓPOLIS</t>
    </r>
    <r>
      <rPr>
        <b/>
        <sz val="12"/>
        <rFont val="Times New Roman"/>
        <family val="1"/>
      </rPr>
      <t xml:space="preserve">
FISCAL SETORIAL - Amarildo Hatori - Matricula: 95304
SUPLENTE - Vanessa Soares Rodrigues - Matricula: 115727
</t>
    </r>
    <r>
      <rPr>
        <b/>
        <sz val="12"/>
        <color rgb="FF00B0F0"/>
        <rFont val="Times New Roman"/>
        <family val="1"/>
      </rPr>
      <t>ERS - SINOP -</t>
    </r>
    <r>
      <rPr>
        <b/>
        <sz val="12"/>
        <rFont val="Times New Roman"/>
        <family val="1"/>
      </rPr>
      <t xml:space="preserve">
FISCAL SETORIAL - :Bruno de Oliveira Pereira -
Matricula: 117991 
SUPLENTE - :  Rafael Balzan - Matrícula: 113072
</t>
    </r>
    <r>
      <rPr>
        <b/>
        <sz val="12"/>
        <color rgb="FF00B0F0"/>
        <rFont val="Times New Roman"/>
        <family val="1"/>
      </rPr>
      <t>ERS - TANGARÁ DA SERRA</t>
    </r>
    <r>
      <rPr>
        <b/>
        <sz val="12"/>
        <rFont val="Times New Roman"/>
        <family val="1"/>
      </rPr>
      <t xml:space="preserve">
FISCAL SETORIAL - Juliano Belote - Matricula: 94423
SUPLENTE - Paulo César de Souza - Matricula: 98171
</t>
    </r>
    <r>
      <rPr>
        <b/>
        <sz val="12"/>
        <color rgb="FF00B0F0"/>
        <rFont val="Times New Roman"/>
        <family val="1"/>
      </rPr>
      <t>ERS - BAIXADA CUIABANA</t>
    </r>
    <r>
      <rPr>
        <b/>
        <sz val="12"/>
        <rFont val="Times New Roman"/>
        <family val="1"/>
      </rPr>
      <t xml:space="preserve">
FISCAL SETORIAL - Sônia Regina Schinello - Matricula: 61202
SUPLENTE - Cleyton Lauro da Silva - Matricula: 97114
</t>
    </r>
    <r>
      <rPr>
        <b/>
        <sz val="12"/>
        <color rgb="FF00B0F0"/>
        <rFont val="Times New Roman"/>
        <family val="1"/>
      </rPr>
      <t xml:space="preserve">SUPERINTENDÊNCIA DE VIGILÂNCIA EM SAÚDE-SUVSA
</t>
    </r>
    <r>
      <rPr>
        <b/>
        <sz val="12"/>
        <rFont val="Times New Roman"/>
        <family val="1"/>
      </rPr>
      <t xml:space="preserve">FISCAL SETORIAL - Mariane dos Santos Freitas da Silva Nobre - Matrícula: 294656
SUPLENTE - Paula Viviana Queiroz Dantas de
Assis - Matrícula: 96169
</t>
    </r>
    <r>
      <rPr>
        <b/>
        <sz val="12"/>
        <color rgb="FF00B0F0"/>
        <rFont val="Times New Roman"/>
        <family val="1"/>
      </rPr>
      <t xml:space="preserve">SUPERINTENDÊNCIA DE ATENÇÃO À SAÚDE
</t>
    </r>
    <r>
      <rPr>
        <b/>
        <sz val="12"/>
        <rFont val="Times New Roman"/>
        <family val="1"/>
      </rPr>
      <t xml:space="preserve">FISCAL SETORIAL - Enedil Ana Mendes - Matrícula: 304659
SUPLENTE - Ananda Rodriguês B. Yamashita -
Matrícula: 318293
</t>
    </r>
    <r>
      <rPr>
        <b/>
        <sz val="12"/>
        <color rgb="FF00B0F0"/>
        <rFont val="Times New Roman"/>
        <family val="1"/>
      </rPr>
      <t xml:space="preserve">SUPERINTENDÊNCIA DE ASSISTÊNCIA FARMACÊUTICA (SAF)
</t>
    </r>
    <r>
      <rPr>
        <b/>
        <sz val="12"/>
        <rFont val="Times New Roman"/>
        <family val="1"/>
      </rPr>
      <t>FISCAL SETORIAL - Michelle Lina Alves - Matrícula: 217147
SUPLENTE - Camila Teixeira Vasques - Matrícula:
315298</t>
    </r>
  </si>
  <si>
    <r>
      <rPr>
        <b/>
        <sz val="12"/>
        <color rgb="FF4D88E9"/>
        <rFont val="Times New Roman"/>
        <family val="1"/>
      </rPr>
      <t>HOSPITAL SANTA CASA</t>
    </r>
    <r>
      <rPr>
        <b/>
        <sz val="12"/>
        <color theme="1"/>
        <rFont val="Times New Roman"/>
        <family val="1"/>
      </rPr>
      <t xml:space="preserve">
Benedito Ramos Nunes - Matrícula: 208820</t>
    </r>
  </si>
  <si>
    <r>
      <t xml:space="preserve">
</t>
    </r>
    <r>
      <rPr>
        <b/>
        <sz val="12"/>
        <color rgb="FF0000FF"/>
        <rFont val="Times New Roman"/>
        <family val="1"/>
      </rPr>
      <t>HE SANTA CASA</t>
    </r>
    <r>
      <rPr>
        <b/>
        <sz val="12"/>
        <color theme="1"/>
        <rFont val="Times New Roman"/>
        <family val="1"/>
      </rPr>
      <t xml:space="preserve">
Patrícia Dourado Neves - Matrícula: 60686
</t>
    </r>
    <r>
      <rPr>
        <b/>
        <sz val="12"/>
        <color rgb="FF0000FF"/>
        <rFont val="Times New Roman"/>
        <family val="1"/>
      </rPr>
      <t>HR DE ALTA FLORESTA</t>
    </r>
    <r>
      <rPr>
        <b/>
        <sz val="12"/>
        <color theme="1"/>
        <rFont val="Times New Roman"/>
        <family val="1"/>
      </rPr>
      <t xml:space="preserve">
Taniele Angelo Mechi - Matricula: 305283
</t>
    </r>
    <r>
      <rPr>
        <b/>
        <sz val="12"/>
        <color rgb="FF0000FF"/>
        <rFont val="Times New Roman"/>
        <family val="1"/>
      </rPr>
      <t>HR DE COLÍDER</t>
    </r>
    <r>
      <rPr>
        <b/>
        <sz val="12"/>
        <color theme="1"/>
        <rFont val="Times New Roman"/>
        <family val="1"/>
      </rPr>
      <t xml:space="preserve">
Grazielle Scarpin Guimarães - Matrícula: 59513
</t>
    </r>
    <r>
      <rPr>
        <b/>
        <sz val="12"/>
        <color rgb="FF0000FF"/>
        <rFont val="Times New Roman"/>
        <family val="1"/>
      </rPr>
      <t xml:space="preserve">HR DE RONDONÓPOLIS
</t>
    </r>
    <r>
      <rPr>
        <b/>
        <sz val="12"/>
        <color theme="1"/>
        <rFont val="Times New Roman"/>
        <family val="1"/>
      </rPr>
      <t xml:space="preserve">Milena Borges Leal Polizel - Matrícula: 291719
</t>
    </r>
    <r>
      <rPr>
        <b/>
        <sz val="12"/>
        <color rgb="FF0000FF"/>
        <rFont val="Times New Roman"/>
        <family val="1"/>
      </rPr>
      <t xml:space="preserve">HR DE CÁCERES
</t>
    </r>
    <r>
      <rPr>
        <b/>
        <sz val="12"/>
        <color theme="1"/>
        <rFont val="Times New Roman"/>
        <family val="1"/>
      </rPr>
      <t xml:space="preserve">Onair Azevedo Nogueira - Matrícula: 280800
</t>
    </r>
    <r>
      <rPr>
        <b/>
        <sz val="12"/>
        <color rgb="FF0000FF"/>
        <rFont val="Times New Roman"/>
        <family val="1"/>
      </rPr>
      <t>H. METROPOLITANO</t>
    </r>
    <r>
      <rPr>
        <b/>
        <sz val="12"/>
        <color theme="1"/>
        <rFont val="Times New Roman"/>
        <family val="1"/>
      </rPr>
      <t xml:space="preserve">
Cristiane de Oliveira Rodrigues - Matrícula: 294874
</t>
    </r>
    <r>
      <rPr>
        <b/>
        <sz val="12"/>
        <color rgb="FF0000FF"/>
        <rFont val="Times New Roman"/>
        <family val="1"/>
      </rPr>
      <t>HR. DE SORRISO</t>
    </r>
    <r>
      <rPr>
        <b/>
        <sz val="12"/>
        <color theme="1"/>
        <rFont val="Times New Roman"/>
        <family val="1"/>
      </rPr>
      <t xml:space="preserve">
 Ivone de CarvalhoMatrícula: 90087</t>
    </r>
  </si>
  <si>
    <r>
      <rPr>
        <b/>
        <sz val="12"/>
        <color rgb="FF0000FF"/>
        <rFont val="Times New Roman"/>
        <family val="1"/>
      </rPr>
      <t>HE SANTA CASA</t>
    </r>
    <r>
      <rPr>
        <b/>
        <sz val="12"/>
        <color theme="1"/>
        <rFont val="Times New Roman"/>
        <family val="1"/>
      </rPr>
      <t xml:space="preserve">
Igor Luiz Nunes Silva - Matrícula: 308563
</t>
    </r>
    <r>
      <rPr>
        <b/>
        <sz val="12"/>
        <color rgb="FF0000FF"/>
        <rFont val="Times New Roman"/>
        <family val="1"/>
      </rPr>
      <t>HR DE ALTA FLORESTA</t>
    </r>
    <r>
      <rPr>
        <b/>
        <sz val="12"/>
        <color theme="1"/>
        <rFont val="Times New Roman"/>
        <family val="1"/>
      </rPr>
      <t xml:space="preserve">
Thais Fogaça Cardoso - Matrícula:281875
</t>
    </r>
    <r>
      <rPr>
        <b/>
        <sz val="12"/>
        <color rgb="FF0000FF"/>
        <rFont val="Times New Roman"/>
        <family val="1"/>
      </rPr>
      <t>HR DE COLÍDER</t>
    </r>
    <r>
      <rPr>
        <b/>
        <sz val="12"/>
        <color theme="1"/>
        <rFont val="Times New Roman"/>
        <family val="1"/>
      </rPr>
      <t xml:space="preserve">
Daiane Renata Camargo -
Matrícula: 281482
</t>
    </r>
    <r>
      <rPr>
        <b/>
        <sz val="12"/>
        <color rgb="FF0000FF"/>
        <rFont val="Times New Roman"/>
        <family val="1"/>
      </rPr>
      <t>HR DE RONDONÓPOLIS</t>
    </r>
    <r>
      <rPr>
        <b/>
        <sz val="12"/>
        <color theme="1"/>
        <rFont val="Times New Roman"/>
        <family val="1"/>
      </rPr>
      <t xml:space="preserve">
Ricardo de Souza Silva - Matrícula:
320313
</t>
    </r>
    <r>
      <rPr>
        <b/>
        <sz val="12"/>
        <color rgb="FF0000FF"/>
        <rFont val="Times New Roman"/>
        <family val="1"/>
      </rPr>
      <t>HR DE CÁCERES</t>
    </r>
    <r>
      <rPr>
        <b/>
        <sz val="12"/>
        <color theme="1"/>
        <rFont val="Times New Roman"/>
        <family val="1"/>
      </rPr>
      <t xml:space="preserve">
Ivan Rodrigues da Cruz - Matrícula: 282179
</t>
    </r>
    <r>
      <rPr>
        <b/>
        <sz val="12"/>
        <color rgb="FF0000FF"/>
        <rFont val="Times New Roman"/>
        <family val="1"/>
      </rPr>
      <t>H. METROPOLITANO</t>
    </r>
    <r>
      <rPr>
        <b/>
        <sz val="12"/>
        <color theme="1"/>
        <rFont val="Times New Roman"/>
        <family val="1"/>
      </rPr>
      <t xml:space="preserve">
Luiz Fernando Alves dos Santos
Matrícula: 304845
</t>
    </r>
    <r>
      <rPr>
        <b/>
        <sz val="12"/>
        <color rgb="FF0000FF"/>
        <rFont val="Times New Roman"/>
        <family val="1"/>
      </rPr>
      <t>HR. DE SORRISO</t>
    </r>
    <r>
      <rPr>
        <b/>
        <sz val="12"/>
        <color theme="1"/>
        <rFont val="Times New Roman"/>
        <family val="1"/>
      </rPr>
      <t xml:space="preserve">
 Leonir Cleidione Simon- 
Matrícula: 86138</t>
    </r>
  </si>
  <si>
    <r>
      <rPr>
        <b/>
        <sz val="12"/>
        <color rgb="FF0000FF"/>
        <rFont val="Times New Roman"/>
        <family val="1"/>
      </rPr>
      <t>HE SANTA CASA</t>
    </r>
    <r>
      <rPr>
        <b/>
        <sz val="12"/>
        <color theme="1"/>
        <rFont val="Times New Roman"/>
        <family val="1"/>
      </rPr>
      <t xml:space="preserve">
Thiago Alexandre de Arruda Pacheco - 
Matrícula: 299671/1
</t>
    </r>
    <r>
      <rPr>
        <b/>
        <sz val="12"/>
        <color rgb="FF0000FF"/>
        <rFont val="Times New Roman"/>
        <family val="1"/>
      </rPr>
      <t>HR DE ALTA FLORESTA</t>
    </r>
    <r>
      <rPr>
        <b/>
        <sz val="12"/>
        <color theme="1"/>
        <rFont val="Times New Roman"/>
        <family val="1"/>
      </rPr>
      <t xml:space="preserve">
Claudemir Temponi - Matrícula: 281404
</t>
    </r>
    <r>
      <rPr>
        <b/>
        <sz val="12"/>
        <color rgb="FF0000FF"/>
        <rFont val="Times New Roman"/>
        <family val="1"/>
      </rPr>
      <t>HR DE COLÍDER</t>
    </r>
    <r>
      <rPr>
        <b/>
        <sz val="12"/>
        <color theme="1"/>
        <rFont val="Times New Roman"/>
        <family val="1"/>
      </rPr>
      <t xml:space="preserve">
Kelsilene Soler - Matrícula: 69441
</t>
    </r>
    <r>
      <rPr>
        <b/>
        <sz val="12"/>
        <color rgb="FF0000FF"/>
        <rFont val="Times New Roman"/>
        <family val="1"/>
      </rPr>
      <t>HR DE RONDONÓPOLIS</t>
    </r>
    <r>
      <rPr>
        <b/>
        <sz val="12"/>
        <color theme="1"/>
        <rFont val="Times New Roman"/>
        <family val="1"/>
      </rPr>
      <t xml:space="preserve">
Eslany Morais de Carvalho -
Matrícula: 95469
</t>
    </r>
    <r>
      <rPr>
        <b/>
        <sz val="12"/>
        <color rgb="FF0000FF"/>
        <rFont val="Times New Roman"/>
        <family val="1"/>
      </rPr>
      <t>HR DE CÁCERES</t>
    </r>
    <r>
      <rPr>
        <b/>
        <sz val="12"/>
        <color theme="1"/>
        <rFont val="Times New Roman"/>
        <family val="1"/>
      </rPr>
      <t xml:space="preserve">
Adaubiane Kemily de Moraes Campos - Matrícula: 315616
</t>
    </r>
    <r>
      <rPr>
        <b/>
        <sz val="12"/>
        <color rgb="FF0000FF"/>
        <rFont val="Times New Roman"/>
        <family val="1"/>
      </rPr>
      <t>H. METROPOLITANO</t>
    </r>
    <r>
      <rPr>
        <b/>
        <sz val="12"/>
        <color theme="1"/>
        <rFont val="Times New Roman"/>
        <family val="1"/>
      </rPr>
      <t xml:space="preserve">
Douglas Francisco Haeberlin
Matrícula: 90105
</t>
    </r>
    <r>
      <rPr>
        <b/>
        <sz val="12"/>
        <color rgb="FF0000FF"/>
        <rFont val="Times New Roman"/>
        <family val="1"/>
      </rPr>
      <t>HR. DE SORRISO</t>
    </r>
    <r>
      <rPr>
        <b/>
        <sz val="12"/>
        <color theme="1"/>
        <rFont val="Times New Roman"/>
        <family val="1"/>
      </rPr>
      <t xml:space="preserve">
 Ivonir Pagliari - Matrícula: 95493
</t>
    </r>
  </si>
  <si>
    <t>Milena Pellini Guizelin -Matricula: 280716</t>
  </si>
  <si>
    <t>Aquisição de gêneros alimentícios (açúcar, CAFÉ EM PÓ e chá mate) para atender às demandas da Secretaria de Estado de Saúde de Mato Grosso</t>
  </si>
  <si>
    <t>Erika de Oliveira Coutinho Ferreira – 
Matrícula: 115395</t>
  </si>
  <si>
    <t>HAND LIFESUPRIMENTOS MEDICOS E FISIOTERAPICOS EIRELI</t>
  </si>
  <si>
    <t>“Aquisição de “MOBILIÁRIO HOSPITALAR – LISTA 2” para atender as necessidades do Hospital Central de Alta Complexidade vinculado à Secretaria de Estado de Saúde de Mato Grosso</t>
  </si>
  <si>
    <t>Cleberson Modesto Silva - Matrícula: 321505</t>
  </si>
  <si>
    <t>SQUADRA DO BRASIL DISTRIBUIDORA DE EQUIPAMENTOS LTDA</t>
  </si>
  <si>
    <t>“Aquisição de “MOBILIÁRIO HOSPITALAR – LISTA 2” para atender as necessidades do Hospital Central de Alta Complexidade vinculado à Secretaria de Estado de Saúde de Mato Grosso"</t>
  </si>
  <si>
    <t>266/2024</t>
  </si>
  <si>
    <t>278/2024</t>
  </si>
  <si>
    <t>279/2024</t>
  </si>
  <si>
    <t>280/2024</t>
  </si>
  <si>
    <t>MED SERVICE LTDA</t>
  </si>
  <si>
    <t>“Contratação de serviço especializado de Manutenção Preventiva e Corretiva de Equipamentos Odontológicos, com inclusão de peças, para atender as demandas do CENTRO ESTADUAL DE ODONTOLOGIA PARA PACIENTES ESPECIAIS – CEOPE/SES-MT, sob a gestão da Secretaria de Estado de Saúde de Mato Grosso”</t>
  </si>
  <si>
    <t>Tereza Raquel Marques de Moura
Matrícula: 114515</t>
  </si>
  <si>
    <t>Monya Zoraima Duarte Pereira Ramos da Silva
Matrícula: 117993</t>
  </si>
  <si>
    <t>BARRFAB INDÚSTRIA COMÉRCIO IMPORTAÇÃO E EXPORTAÇÃO DE EQUIPAMENTOS HOSPITALARES LTDA</t>
  </si>
  <si>
    <t>Oberdan Ferreira Coutinho Lira
Matrícula: 118858</t>
  </si>
  <si>
    <t>Luiz Fernando Alves dos Santos
Matrícula: 304845</t>
  </si>
  <si>
    <t>Mirian Rosseto
Matrícula: 327455</t>
  </si>
  <si>
    <t>SAFE SUPORTE A VIDA COMÉRCIO E  INTERNACIONAL  LTDA</t>
  </si>
  <si>
    <t>aquisição de equipamento médico hospitalar “Aparelho de Anestesia”, para atender as necessidades do Hospital Central de Alta Complexidade sob a Gestão direta da Secretaria de Estado de Saúde de Mato Grosso”</t>
  </si>
  <si>
    <t>IDEXX BRASIL LABORATORIOS LTDA</t>
  </si>
  <si>
    <t>“Aquisição de insumos para análise da qualidade de água envasada para atender as demandas dos setores da Gerência de Vigilância Ambiental e Sanitária – GAVAS, sob a gestão da Secretaria de Estado de Saúde de Mato Grosso”.</t>
  </si>
  <si>
    <t>“AQUISIÇÃO DE SOLUÇÃO PARA PRESERVAÇÃO DE CÓRNEAS, contendo dextrano, glicose, piruvato sódico, enriquecida com vitaminas, antioxidantes, gentamicina sulfato, uso solução estéril, frasco 20 ml, em embalagem individual primaria e embalagem secundaria rotuladas conforme legislação vigente, com certificado de registro ANVISA, para atender a demanda da Coordenadoria Estadual de Transplantes de Mato Grosso."</t>
  </si>
  <si>
    <t>Coordenadoria Estadual de Transplantes de Mato Grosso- COTRAN</t>
  </si>
  <si>
    <t>HOSPITAL REGIONAL DE COLÍDER “MASAMITSU TAKANO”</t>
  </si>
  <si>
    <t>281/2024</t>
  </si>
  <si>
    <t>META X INDÚSTRIA E COMÉRCIO LTDA</t>
  </si>
  <si>
    <t>“AQUISIÇÃO E INSTALAÇÃO EM REMESSA ÚNICA DE POLTRONAS PARA AUDITÓRIO, em atendimento a Escola de Saúde Pública de Mato Grosso”</t>
  </si>
  <si>
    <t>ESCOLA DE SAÚDE PÚBLICA-ESP/MT</t>
  </si>
  <si>
    <t>LIMATEC INDÚSTRIA E SERVIÇOS EIRELI EPP</t>
  </si>
  <si>
    <t>282/2024</t>
  </si>
  <si>
    <t>283/2024</t>
  </si>
  <si>
    <t>FULL SUPPLY COMÉCIO E SERVIÇOS LTDA</t>
  </si>
  <si>
    <t>“Aquisição de Equipamentos Laboratoriais para atender o setor de Micobacteriologia do LACEN -MT"</t>
  </si>
  <si>
    <t>284/2024</t>
  </si>
  <si>
    <t>CONTROLAR INDÚSTRIA E COMÉRCIO DE FILTROS E EQUIPAMENTOS LTDA</t>
  </si>
  <si>
    <t>Soraia Pesarini
Matrícula: 114224</t>
  </si>
  <si>
    <t>341/2019/GBSES
381/2020/GBSES
 0679/2024/GBSES</t>
  </si>
  <si>
    <t>777/2022/GBSES
0679/2024/GBSES</t>
  </si>
  <si>
    <t>548/2023/GBSES
551/2023/GBSES
022/2024/GBSES
0679/2024/GBSES</t>
  </si>
  <si>
    <t>0679/2024/GBSES</t>
  </si>
  <si>
    <t>0247/2024/GBSES
0680/2024/GBSES</t>
  </si>
  <si>
    <t>041/2024/GBSES
081/2024/GBSES
0184/2024/GBSES
0680/2024/GBSES</t>
  </si>
  <si>
    <t xml:space="preserve"> 721/2023/GBSES
028/2024/GBSES
0123/2024/GBSES
0681/2024/GBSES</t>
  </si>
  <si>
    <t>322/2023/GBSES
291/2023/GBSES
793/2023/GBSES
ERRATA 793/2023/GBSES
914/2023/GBSES
061/2024/GBSES
0203/2024/GBSES
0681/2024/GBSES</t>
  </si>
  <si>
    <t>559/2022/GBSES
240/2023/GBSES
ERRATA DA PORTARIA Nº 577/2023/GBSES
682/2023/GBSES
764/2023/GBSES
909/2023/GBSES
061/2024/GBSES
0104/2024/GBSES
0123/2024/GBSES
0444/2024/GBSES
0450/2024/GBSES
0681/2024/GBSES</t>
  </si>
  <si>
    <t>560/2022/GBSES
240/2023/GBSES
431/2023/GBSES
943/2023/GBSES
061/2024/GBSES
0123/2024/GBSES
0124/2024/GBSES
0681/2024/GBSES</t>
  </si>
  <si>
    <t>995/2021/GBSES
670/2022/GBSES
028/2023/GBSES
240/2023/GBSES
061/2024/GBSES
277/2024/GBSES
0681/2024/GBSES</t>
  </si>
  <si>
    <t>095/2020/GBSES
128/2020/GBSES
167/2020/GBSES
183/2020/GBSES
276/2020/GBSES
284/2020/GBSES
670/2022/GBSES
ERRATA DA PORTARIA Nº 276/2020/GBSES
329/2021/GBSES
372/2021/GBSES
948/2021/GBSES
1069/2021/GBSES
144/2022/GBSES
148/2022/GBSES
431/2022/GBSES
431/2022/GBSES
507/2022/GBSES
521/2022/GBSES
ERRATA DA PORTARIA Nº 431/2022/GBSES
670/2022/GBSES
816/2022/GBSES
858/2022/GBSES
207/2023/GBSES
585/2023/GBSES
395/2023/GBSES ERRATA 793/2023/GBSES
909/2023/GBSES
914/2023/GBSES
024/2024/GBSES
061/2024/GBSES
071/2024/GBSES
0195/2024/GBSES
0266/2024/GBSES
0450/2024/GBSES
0586/2024/GBSES
0681/2024/GBSES</t>
  </si>
  <si>
    <r>
      <rPr>
        <b/>
        <sz val="12"/>
        <color rgb="FF00B0F0"/>
        <rFont val="Times New Roman"/>
        <family val="1"/>
      </rPr>
      <t xml:space="preserve">
</t>
    </r>
    <r>
      <rPr>
        <b/>
        <sz val="12"/>
        <color rgb="FFFF0000"/>
        <rFont val="Times New Roman"/>
        <family val="1"/>
      </rPr>
      <t>FISCAIS TITULARES SETORIAIS</t>
    </r>
    <r>
      <rPr>
        <b/>
        <sz val="12"/>
        <color rgb="FF00B0F0"/>
        <rFont val="Times New Roman"/>
        <family val="1"/>
      </rPr>
      <t xml:space="preserve">
SUREG
FISCAL SETORIAL-</t>
    </r>
    <r>
      <rPr>
        <b/>
        <sz val="12"/>
        <rFont val="Times New Roman"/>
        <family val="1"/>
      </rPr>
      <t xml:space="preserve">Danielle Silva Bergmann -Matricula:130246
</t>
    </r>
    <r>
      <rPr>
        <b/>
        <sz val="12"/>
        <color rgb="FF4D88E9"/>
        <rFont val="Times New Roman"/>
        <family val="1"/>
      </rPr>
      <t>SUPLENTE DE FISCAL SETORIAL</t>
    </r>
    <r>
      <rPr>
        <b/>
        <sz val="12"/>
        <rFont val="Times New Roman"/>
        <family val="1"/>
      </rPr>
      <t xml:space="preserve">
Marlene Ormonde De
Almeida - Matricula:111004
</t>
    </r>
    <r>
      <rPr>
        <b/>
        <sz val="12"/>
        <color rgb="FF00B0F0"/>
        <rFont val="Times New Roman"/>
        <family val="1"/>
      </rPr>
      <t>CAL</t>
    </r>
    <r>
      <rPr>
        <b/>
        <sz val="12"/>
        <color theme="1"/>
        <rFont val="Times New Roman"/>
        <family val="1"/>
      </rPr>
      <t xml:space="preserve">
Lívia katherine M. F. Fernandes - Matrícula: 135303
</t>
    </r>
    <r>
      <rPr>
        <b/>
        <sz val="12"/>
        <color rgb="FF00B0F0"/>
        <rFont val="Times New Roman"/>
        <family val="1"/>
      </rPr>
      <t>CEOPE</t>
    </r>
    <r>
      <rPr>
        <b/>
        <sz val="12"/>
        <color theme="1"/>
        <rFont val="Times New Roman"/>
        <family val="1"/>
      </rPr>
      <t xml:space="preserve">
Luiz Humberto Campioni - Matrícula: 111354
</t>
    </r>
    <r>
      <rPr>
        <b/>
        <sz val="12"/>
        <color rgb="FF00B0F0"/>
        <rFont val="Times New Roman"/>
        <family val="1"/>
      </rPr>
      <t>CRIDAC</t>
    </r>
    <r>
      <rPr>
        <b/>
        <sz val="12"/>
        <color theme="1"/>
        <rFont val="Times New Roman"/>
        <family val="1"/>
      </rPr>
      <t xml:space="preserve">
Alessandro Longuinho Souza - Matrícula: 96073
</t>
    </r>
    <r>
      <rPr>
        <b/>
        <sz val="12"/>
        <color rgb="FF00B0F0"/>
        <rFont val="Times New Roman"/>
        <family val="1"/>
      </rPr>
      <t>HEMOCENTRO</t>
    </r>
    <r>
      <rPr>
        <b/>
        <sz val="12"/>
        <color theme="1"/>
        <rFont val="Times New Roman"/>
        <family val="1"/>
      </rPr>
      <t xml:space="preserve">
Gessica Burgo Pessoas - Matricula: 294089
</t>
    </r>
    <r>
      <rPr>
        <b/>
        <sz val="12"/>
        <color rgb="FF00B0F0"/>
        <rFont val="Times New Roman"/>
        <family val="1"/>
      </rPr>
      <t>CIAPS</t>
    </r>
    <r>
      <rPr>
        <b/>
        <sz val="12"/>
        <color theme="1"/>
        <rFont val="Times New Roman"/>
        <family val="1"/>
      </rPr>
      <t xml:space="preserve">
Aldair Rodrigues Wilsmann - Matrícula: 297408
</t>
    </r>
    <r>
      <rPr>
        <b/>
        <sz val="12"/>
        <color rgb="FF00B0F0"/>
        <rFont val="Times New Roman"/>
        <family val="1"/>
      </rPr>
      <t>CERMAC</t>
    </r>
    <r>
      <rPr>
        <b/>
        <sz val="12"/>
        <color theme="1"/>
        <rFont val="Times New Roman"/>
        <family val="1"/>
      </rPr>
      <t xml:space="preserve">
Edir Luiza de Magalhães Matrícula: 96523
</t>
    </r>
    <r>
      <rPr>
        <b/>
        <sz val="12"/>
        <color rgb="FF00B0F0"/>
        <rFont val="Times New Roman"/>
        <family val="1"/>
      </rPr>
      <t>SAF</t>
    </r>
    <r>
      <rPr>
        <b/>
        <sz val="12"/>
        <color theme="1"/>
        <rFont val="Times New Roman"/>
        <family val="1"/>
      </rPr>
      <t xml:space="preserve">
MICHELLE LINA ALVES Matrícula: 217147
</t>
    </r>
    <r>
      <rPr>
        <b/>
        <sz val="12"/>
        <color rgb="FF00B0F0"/>
        <rFont val="Times New Roman"/>
        <family val="1"/>
      </rPr>
      <t>SAMU</t>
    </r>
    <r>
      <rPr>
        <b/>
        <sz val="12"/>
        <color theme="1"/>
        <rFont val="Times New Roman"/>
        <family val="1"/>
      </rPr>
      <t xml:space="preserve">
Wanderson Welliton Frederico de Pinho - Matricula: 307088
</t>
    </r>
    <r>
      <rPr>
        <b/>
        <sz val="12"/>
        <color rgb="FF00B0F0"/>
        <rFont val="Times New Roman"/>
        <family val="1"/>
      </rPr>
      <t>LACEN-MT</t>
    </r>
    <r>
      <rPr>
        <b/>
        <sz val="12"/>
        <color theme="1"/>
        <rFont val="Times New Roman"/>
        <family val="1"/>
      </rPr>
      <t xml:space="preserve">
Sueide Almeida Cabral Matrícula: 96506
</t>
    </r>
    <r>
      <rPr>
        <b/>
        <sz val="12"/>
        <color rgb="FF00B0F0"/>
        <rFont val="Times New Roman"/>
        <family val="1"/>
      </rPr>
      <t>COORDENADORIA DE VIGILANCIA SANITARIA</t>
    </r>
    <r>
      <rPr>
        <b/>
        <sz val="12"/>
        <color theme="1"/>
        <rFont val="Times New Roman"/>
        <family val="1"/>
      </rPr>
      <t xml:space="preserve">
Janaina Antunes de Brito - Matrícula: 295754
</t>
    </r>
    <r>
      <rPr>
        <b/>
        <sz val="12"/>
        <color rgb="FF00B0F0"/>
        <rFont val="Times New Roman"/>
        <family val="1"/>
      </rPr>
      <t>COORDENADORIA SAUDE DO TRABALHADOR</t>
    </r>
    <r>
      <rPr>
        <b/>
        <sz val="12"/>
        <color theme="1"/>
        <rFont val="Times New Roman"/>
        <family val="1"/>
      </rPr>
      <t xml:space="preserve">
Lauren Cristiane L. O. Campos Matrícula: 106855
</t>
    </r>
    <r>
      <rPr>
        <b/>
        <sz val="12"/>
        <color rgb="FF00B0F0"/>
        <rFont val="Times New Roman"/>
        <family val="1"/>
      </rPr>
      <t>CENTRO DE INFOR. ESTRATEGICA EM VIGILANCIA EM SAUDE - SUVSA</t>
    </r>
    <r>
      <rPr>
        <b/>
        <sz val="12"/>
        <color theme="1"/>
        <rFont val="Times New Roman"/>
        <family val="1"/>
      </rPr>
      <t xml:space="preserve">
João Paulo Amaral Pedro - Matrícula:327380
</t>
    </r>
    <r>
      <rPr>
        <b/>
        <sz val="12"/>
        <color rgb="FF00B0F0"/>
        <rFont val="Times New Roman"/>
        <family val="1"/>
      </rPr>
      <t>GERENCIA DE IMUNIZAÇÃO</t>
    </r>
    <r>
      <rPr>
        <b/>
        <sz val="12"/>
        <color theme="1"/>
        <rFont val="Times New Roman"/>
        <family val="1"/>
      </rPr>
      <t xml:space="preserve">
Marx Rocha Camarão - Matrícula: 252299
</t>
    </r>
    <r>
      <rPr>
        <b/>
        <sz val="12"/>
        <color rgb="FF00B0F0"/>
        <rFont val="Times New Roman"/>
        <family val="1"/>
      </rPr>
      <t>ESCOLA DE SAÚDE PUBLICA</t>
    </r>
    <r>
      <rPr>
        <b/>
        <sz val="12"/>
        <color theme="1"/>
        <rFont val="Times New Roman"/>
        <family val="1"/>
      </rPr>
      <t xml:space="preserve">
Ivan Itsch Seba Matrícula: 93320
</t>
    </r>
    <r>
      <rPr>
        <b/>
        <sz val="12"/>
        <color rgb="FF00B0F0"/>
        <rFont val="Times New Roman"/>
        <family val="1"/>
      </rPr>
      <t>HOSP. REGIONAL DE SORRISO</t>
    </r>
    <r>
      <rPr>
        <b/>
        <sz val="12"/>
        <color theme="1"/>
        <rFont val="Times New Roman"/>
        <family val="1"/>
      </rPr>
      <t xml:space="preserve">
Anderson Fábio Chenet Matrícula: 86194
</t>
    </r>
    <r>
      <rPr>
        <b/>
        <sz val="12"/>
        <color rgb="FF00B0F0"/>
        <rFont val="Times New Roman"/>
        <family val="1"/>
      </rPr>
      <t>HOSP. REGIONAL DE COLIDER</t>
    </r>
    <r>
      <rPr>
        <b/>
        <sz val="12"/>
        <color theme="1"/>
        <rFont val="Times New Roman"/>
        <family val="1"/>
      </rPr>
      <t xml:space="preserve">
Diogo Cardoso da Silva - Matricula: 294761
</t>
    </r>
    <r>
      <rPr>
        <b/>
        <sz val="12"/>
        <color rgb="FF00B0F0"/>
        <rFont val="Times New Roman"/>
        <family val="1"/>
      </rPr>
      <t>HOSPITAL METROPOLITANO</t>
    </r>
    <r>
      <rPr>
        <b/>
        <sz val="12"/>
        <color theme="1"/>
        <rFont val="Times New Roman"/>
        <family val="1"/>
      </rPr>
      <t xml:space="preserve">
Ivo Sérgio Guimarães Brites Matrícula: 109891
</t>
    </r>
    <r>
      <rPr>
        <b/>
        <sz val="12"/>
        <color rgb="FF00B0F0"/>
        <rFont val="Times New Roman"/>
        <family val="1"/>
      </rPr>
      <t>HOSP. REGIONAL RONDONOPOLIS</t>
    </r>
    <r>
      <rPr>
        <b/>
        <sz val="12"/>
        <color theme="1"/>
        <rFont val="Times New Roman"/>
        <family val="1"/>
      </rPr>
      <t xml:space="preserve">
Rodolpho Schwingel de Souza - Matrícula: 210341
</t>
    </r>
    <r>
      <rPr>
        <b/>
        <sz val="12"/>
        <color rgb="FF00B0F0"/>
        <rFont val="Times New Roman"/>
        <family val="1"/>
      </rPr>
      <t>HOSP. REGIONAL DE CACERES</t>
    </r>
    <r>
      <rPr>
        <b/>
        <sz val="12"/>
        <color theme="1"/>
        <rFont val="Times New Roman"/>
        <family val="1"/>
      </rPr>
      <t xml:space="preserve">
João Paulo Borges da Silva - Matrícula: 280867
</t>
    </r>
    <r>
      <rPr>
        <b/>
        <sz val="12"/>
        <color rgb="FF00B0F0"/>
        <rFont val="Times New Roman"/>
        <family val="1"/>
      </rPr>
      <t xml:space="preserve">HOSP. REGIONAL DE ALTA FLORESTA </t>
    </r>
    <r>
      <rPr>
        <b/>
        <sz val="12"/>
        <color theme="1"/>
        <rFont val="Times New Roman"/>
        <family val="1"/>
      </rPr>
      <t xml:space="preserve">
Renato do Nascimento -
Matricula 331461/1
</t>
    </r>
    <r>
      <rPr>
        <b/>
        <sz val="12"/>
        <color rgb="FF00B0F0"/>
        <rFont val="Times New Roman"/>
        <family val="1"/>
      </rPr>
      <t>HOSPITAL REGIONAL DE SINOP</t>
    </r>
    <r>
      <rPr>
        <b/>
        <sz val="12"/>
        <color theme="1"/>
        <rFont val="Times New Roman"/>
        <family val="1"/>
      </rPr>
      <t xml:space="preserve">
Amauri Luiz Defacci - Matricula: 299019
</t>
    </r>
    <r>
      <rPr>
        <b/>
        <sz val="12"/>
        <color rgb="FF00B0F0"/>
        <rFont val="Times New Roman"/>
        <family val="1"/>
      </rPr>
      <t>HOSPITAL ESTADUAL SANTA CASA</t>
    </r>
    <r>
      <rPr>
        <b/>
        <sz val="12"/>
        <color theme="1"/>
        <rFont val="Times New Roman"/>
        <family val="1"/>
      </rPr>
      <t xml:space="preserve">
Leonam Sanders de Souza– 
Matrícula: 343550
</t>
    </r>
    <r>
      <rPr>
        <b/>
        <sz val="12"/>
        <color rgb="FF00B0F0"/>
        <rFont val="Times New Roman"/>
        <family val="1"/>
      </rPr>
      <t>ERS AGUA BOA</t>
    </r>
    <r>
      <rPr>
        <b/>
        <sz val="12"/>
        <color theme="1"/>
        <rFont val="Times New Roman"/>
        <family val="1"/>
      </rPr>
      <t xml:space="preserve">
Lucio Cézar Favaretto - Matrícula: 125347
</t>
    </r>
    <r>
      <rPr>
        <b/>
        <sz val="12"/>
        <color rgb="FF00B0F0"/>
        <rFont val="Times New Roman"/>
        <family val="1"/>
      </rPr>
      <t>ERS ALTA FLORESTA</t>
    </r>
    <r>
      <rPr>
        <b/>
        <sz val="12"/>
        <color theme="1"/>
        <rFont val="Times New Roman"/>
        <family val="1"/>
      </rPr>
      <t xml:space="preserve">
José Wilson Antunes de Oliveira – Matrícula: 111996
</t>
    </r>
    <r>
      <rPr>
        <b/>
        <sz val="12"/>
        <color rgb="FF00B0F0"/>
        <rFont val="Times New Roman"/>
        <family val="1"/>
      </rPr>
      <t>ERS BAIXADA CUIABANA</t>
    </r>
    <r>
      <rPr>
        <b/>
        <sz val="12"/>
        <color theme="1"/>
        <rFont val="Times New Roman"/>
        <family val="1"/>
      </rPr>
      <t xml:space="preserve">
Sonia Regina Schinello - Matricula: 612020
</t>
    </r>
    <r>
      <rPr>
        <b/>
        <sz val="12"/>
        <color rgb="FF00B0F0"/>
        <rFont val="Times New Roman"/>
        <family val="1"/>
      </rPr>
      <t>ERS BARRA DO GARÇAS</t>
    </r>
    <r>
      <rPr>
        <b/>
        <sz val="12"/>
        <color theme="1"/>
        <rFont val="Times New Roman"/>
        <family val="1"/>
      </rPr>
      <t xml:space="preserve">
Valcy Luz Moraes - Matricula: 96519
</t>
    </r>
    <r>
      <rPr>
        <b/>
        <sz val="12"/>
        <color rgb="FF00B0F0"/>
        <rFont val="Times New Roman"/>
        <family val="1"/>
      </rPr>
      <t>ERS CACERES</t>
    </r>
    <r>
      <rPr>
        <b/>
        <sz val="12"/>
        <color theme="1"/>
        <rFont val="Times New Roman"/>
        <family val="1"/>
      </rPr>
      <t xml:space="preserve">
Lucinaldo da Silva Santiago - Matricula: 83476
</t>
    </r>
    <r>
      <rPr>
        <b/>
        <sz val="12"/>
        <color rgb="FF00B0F0"/>
        <rFont val="Times New Roman"/>
        <family val="1"/>
      </rPr>
      <t>ERS COLIDER</t>
    </r>
    <r>
      <rPr>
        <b/>
        <sz val="12"/>
        <color theme="1"/>
        <rFont val="Times New Roman"/>
        <family val="1"/>
      </rPr>
      <t xml:space="preserve">
 Priscila Lidiane Pompeo Piveta Tim_x0002_Matricula: 106840
</t>
    </r>
    <r>
      <rPr>
        <b/>
        <sz val="12"/>
        <color rgb="FF00B0F0"/>
        <rFont val="Times New Roman"/>
        <family val="1"/>
      </rPr>
      <t>ERS DIAMANTINO</t>
    </r>
    <r>
      <rPr>
        <b/>
        <sz val="12"/>
        <color theme="1"/>
        <rFont val="Times New Roman"/>
        <family val="1"/>
      </rPr>
      <t xml:space="preserve">
Sandra Regina Ferreira Guimarães - Matricula: 252900
</t>
    </r>
    <r>
      <rPr>
        <b/>
        <sz val="12"/>
        <color rgb="FF00B0F0"/>
        <rFont val="Times New Roman"/>
        <family val="1"/>
      </rPr>
      <t>ERS JUARA</t>
    </r>
    <r>
      <rPr>
        <b/>
        <sz val="12"/>
        <color theme="1"/>
        <rFont val="Times New Roman"/>
        <family val="1"/>
      </rPr>
      <t xml:space="preserve">
Mairi Freitas -  Matricula: 76176
</t>
    </r>
    <r>
      <rPr>
        <b/>
        <sz val="12"/>
        <color rgb="FF00B0F0"/>
        <rFont val="Times New Roman"/>
        <family val="1"/>
      </rPr>
      <t>ERS JUINA</t>
    </r>
    <r>
      <rPr>
        <b/>
        <sz val="12"/>
        <color theme="1"/>
        <rFont val="Times New Roman"/>
        <family val="1"/>
      </rPr>
      <t xml:space="preserve">
Adão Lourenço da Silva Lopes - Matrícula: 82897
</t>
    </r>
    <r>
      <rPr>
        <b/>
        <sz val="12"/>
        <color rgb="FF00B0F0"/>
        <rFont val="Times New Roman"/>
        <family val="1"/>
      </rPr>
      <t>ERS PEIXOTO DE AZEVEDO</t>
    </r>
    <r>
      <rPr>
        <b/>
        <sz val="12"/>
        <color theme="1"/>
        <rFont val="Times New Roman"/>
        <family val="1"/>
      </rPr>
      <t xml:space="preserve">
Ana Campos Pedrosa - Matrícula: 86195
</t>
    </r>
    <r>
      <rPr>
        <b/>
        <sz val="12"/>
        <color rgb="FF00B0F0"/>
        <rFont val="Times New Roman"/>
        <family val="1"/>
      </rPr>
      <t>ERS PONTES E LACERDA</t>
    </r>
    <r>
      <rPr>
        <b/>
        <sz val="12"/>
        <color theme="1"/>
        <rFont val="Times New Roman"/>
        <family val="1"/>
      </rPr>
      <t xml:space="preserve">
Ilda Aparecida da Silva - Matrícula: 64844
</t>
    </r>
    <r>
      <rPr>
        <b/>
        <sz val="12"/>
        <color rgb="FF00B0F0"/>
        <rFont val="Times New Roman"/>
        <family val="1"/>
      </rPr>
      <t>ERS PORTO ALEGRE DO NORTE</t>
    </r>
    <r>
      <rPr>
        <b/>
        <sz val="12"/>
        <color theme="1"/>
        <rFont val="Times New Roman"/>
        <family val="1"/>
      </rPr>
      <t xml:space="preserve">
Aldo Timóteo da Conceição - Matrícula: 93280
</t>
    </r>
    <r>
      <rPr>
        <b/>
        <sz val="12"/>
        <color rgb="FF00B0F0"/>
        <rFont val="Times New Roman"/>
        <family val="1"/>
      </rPr>
      <t>ERS RONDONOPOLIS</t>
    </r>
    <r>
      <rPr>
        <b/>
        <sz val="12"/>
        <color theme="1"/>
        <rFont val="Times New Roman"/>
        <family val="1"/>
      </rPr>
      <t xml:space="preserve">
Vanessa Soares Rodrigues - Matrícula: 115727
</t>
    </r>
    <r>
      <rPr>
        <b/>
        <sz val="12"/>
        <color rgb="FF00B0F0"/>
        <rFont val="Times New Roman"/>
        <family val="1"/>
      </rPr>
      <t>ERS SÃO FELIX DO ARAGUAIA</t>
    </r>
    <r>
      <rPr>
        <b/>
        <sz val="12"/>
        <color theme="1"/>
        <rFont val="Times New Roman"/>
        <family val="1"/>
      </rPr>
      <t xml:space="preserve">
RENNE
</t>
    </r>
    <r>
      <rPr>
        <b/>
        <sz val="12"/>
        <color rgb="FF00B0F0"/>
        <rFont val="Times New Roman"/>
        <family val="1"/>
      </rPr>
      <t>ESCRITORIO REGIONAL DE SINOP</t>
    </r>
    <r>
      <rPr>
        <b/>
        <sz val="12"/>
        <color theme="1"/>
        <rFont val="Times New Roman"/>
        <family val="1"/>
      </rPr>
      <t xml:space="preserve">
Cleber Bazan de Almeida - Matricula: 111980
</t>
    </r>
    <r>
      <rPr>
        <b/>
        <sz val="12"/>
        <color rgb="FF00B0F0"/>
        <rFont val="Times New Roman"/>
        <family val="1"/>
      </rPr>
      <t>ESCRITORIO REGIONAL TANGARA DA SERRA</t>
    </r>
    <r>
      <rPr>
        <b/>
        <sz val="12"/>
        <color theme="1"/>
        <rFont val="Times New Roman"/>
        <family val="1"/>
      </rPr>
      <t xml:space="preserve">
Marcos Aurélio da Cruz - Matrícula: 60803
</t>
    </r>
    <r>
      <rPr>
        <b/>
        <sz val="12"/>
        <color rgb="FF0000FF"/>
        <rFont val="Times New Roman"/>
        <family val="1"/>
      </rPr>
      <t xml:space="preserve">SERVIÇOS DE VERIFICAÇÃO DE ÓBITOS-SVO
</t>
    </r>
    <r>
      <rPr>
        <b/>
        <sz val="12"/>
        <rFont val="Times New Roman"/>
        <family val="1"/>
      </rPr>
      <t>Katia Regina Borges - Matrícula: 96531</t>
    </r>
    <r>
      <rPr>
        <b/>
        <sz val="12"/>
        <color theme="1"/>
        <rFont val="Times New Roman"/>
        <family val="1"/>
      </rPr>
      <t xml:space="preserve">
</t>
    </r>
    <r>
      <rPr>
        <b/>
        <sz val="12"/>
        <color rgb="FFFF0000"/>
        <rFont val="Times New Roman"/>
        <family val="1"/>
      </rPr>
      <t xml:space="preserve">SUPLENTE SETORIAIS
</t>
    </r>
    <r>
      <rPr>
        <b/>
        <sz val="12"/>
        <color rgb="FF00B0F0"/>
        <rFont val="Times New Roman"/>
        <family val="1"/>
      </rPr>
      <t>CAL</t>
    </r>
    <r>
      <rPr>
        <b/>
        <sz val="12"/>
        <color theme="1"/>
        <rFont val="Times New Roman"/>
        <family val="1"/>
      </rPr>
      <t xml:space="preserve">
Danilo dos Santos Seixas - Matrícula: 296747
</t>
    </r>
    <r>
      <rPr>
        <b/>
        <sz val="12"/>
        <color rgb="FF00B0F0"/>
        <rFont val="Times New Roman"/>
        <family val="1"/>
      </rPr>
      <t>CEOPE</t>
    </r>
    <r>
      <rPr>
        <b/>
        <sz val="12"/>
        <color theme="1"/>
        <rFont val="Times New Roman"/>
        <family val="1"/>
      </rPr>
      <t xml:space="preserve">
Kerdwick Kane de Jdith Barbosa- Matricula: 96686
</t>
    </r>
    <r>
      <rPr>
        <b/>
        <sz val="12"/>
        <color rgb="FF00B0F0"/>
        <rFont val="Times New Roman"/>
        <family val="1"/>
      </rPr>
      <t>CRIDAC</t>
    </r>
    <r>
      <rPr>
        <b/>
        <sz val="12"/>
        <color theme="1"/>
        <rFont val="Times New Roman"/>
        <family val="1"/>
      </rPr>
      <t xml:space="preserve">
José Carlos de Barros Júnior - Matrícula: 93193
</t>
    </r>
    <r>
      <rPr>
        <b/>
        <sz val="12"/>
        <color rgb="FF00B0F0"/>
        <rFont val="Times New Roman"/>
        <family val="1"/>
      </rPr>
      <t>HEMOCENTRO</t>
    </r>
    <r>
      <rPr>
        <b/>
        <sz val="12"/>
        <color theme="1"/>
        <rFont val="Times New Roman"/>
        <family val="1"/>
      </rPr>
      <t xml:space="preserve">
Rosimeire de Cássia F. Krause - Matrícula: 58237
</t>
    </r>
    <r>
      <rPr>
        <b/>
        <sz val="12"/>
        <color rgb="FF00B0F0"/>
        <rFont val="Times New Roman"/>
        <family val="1"/>
      </rPr>
      <t>CIAPS</t>
    </r>
    <r>
      <rPr>
        <b/>
        <sz val="12"/>
        <color theme="1"/>
        <rFont val="Times New Roman"/>
        <family val="1"/>
      </rPr>
      <t xml:space="preserve">
Sandro Camargo da Silva Matrícula: 93233
</t>
    </r>
    <r>
      <rPr>
        <b/>
        <sz val="12"/>
        <color rgb="FF00B0F0"/>
        <rFont val="Times New Roman"/>
        <family val="1"/>
      </rPr>
      <t>CERMAC</t>
    </r>
    <r>
      <rPr>
        <b/>
        <sz val="12"/>
        <color theme="1"/>
        <rFont val="Times New Roman"/>
        <family val="1"/>
      </rPr>
      <t xml:space="preserve">
Susan Aline Cabui Taques Matrícula: 106849
</t>
    </r>
    <r>
      <rPr>
        <b/>
        <sz val="12"/>
        <color rgb="FF00B0F0"/>
        <rFont val="Times New Roman"/>
        <family val="1"/>
      </rPr>
      <t>SAF</t>
    </r>
    <r>
      <rPr>
        <b/>
        <sz val="12"/>
        <color theme="1"/>
        <rFont val="Times New Roman"/>
        <family val="1"/>
      </rPr>
      <t xml:space="preserve">
</t>
    </r>
    <r>
      <rPr>
        <b/>
        <sz val="12"/>
        <rFont val="Times New Roman"/>
        <family val="1"/>
      </rPr>
      <t>CAMILA TEIXEIRA VASQUES</t>
    </r>
    <r>
      <rPr>
        <b/>
        <sz val="12"/>
        <color theme="1"/>
        <rFont val="Times New Roman"/>
        <family val="1"/>
      </rPr>
      <t xml:space="preserve">  Matrícula: 315298
</t>
    </r>
    <r>
      <rPr>
        <b/>
        <sz val="12"/>
        <color rgb="FF00B0F0"/>
        <rFont val="Times New Roman"/>
        <family val="1"/>
      </rPr>
      <t>SAMU</t>
    </r>
    <r>
      <rPr>
        <b/>
        <sz val="12"/>
        <color theme="1"/>
        <rFont val="Times New Roman"/>
        <family val="1"/>
      </rPr>
      <t xml:space="preserve">
Cleoni Silvana Kruger - Matrícula: 58424
</t>
    </r>
    <r>
      <rPr>
        <b/>
        <sz val="12"/>
        <color rgb="FF00B0F0"/>
        <rFont val="Times New Roman"/>
        <family val="1"/>
      </rPr>
      <t>LACEN-MT</t>
    </r>
    <r>
      <rPr>
        <b/>
        <sz val="12"/>
        <color theme="1"/>
        <rFont val="Times New Roman"/>
        <family val="1"/>
      </rPr>
      <t xml:space="preserve">
Wender Silva Dorileo Matrícula: 104720
</t>
    </r>
    <r>
      <rPr>
        <b/>
        <sz val="12"/>
        <color rgb="FF00B0F0"/>
        <rFont val="Times New Roman"/>
        <family val="1"/>
      </rPr>
      <t>COORDENADORIA DE VIGILANCIA SANITARIA</t>
    </r>
    <r>
      <rPr>
        <b/>
        <sz val="12"/>
        <color theme="1"/>
        <rFont val="Times New Roman"/>
        <family val="1"/>
      </rPr>
      <t xml:space="preserve">
João Pedro Pinheiro Silva - Matricula: 302869
</t>
    </r>
    <r>
      <rPr>
        <b/>
        <sz val="12"/>
        <color rgb="FF00B0F0"/>
        <rFont val="Times New Roman"/>
        <family val="1"/>
      </rPr>
      <t>COORDENADORIA SAUDE DO TRABALHADOR</t>
    </r>
    <r>
      <rPr>
        <b/>
        <sz val="12"/>
        <color theme="1"/>
        <rFont val="Times New Roman"/>
        <family val="1"/>
      </rPr>
      <t xml:space="preserve">
Marcos Antônio de Lemos Matrícula: 42087
</t>
    </r>
    <r>
      <rPr>
        <b/>
        <sz val="12"/>
        <color rgb="FF00B0F0"/>
        <rFont val="Times New Roman"/>
        <family val="1"/>
      </rPr>
      <t>CENTRO DE INFOR. ESTRATEGICA EM VIGILANCIA EM SAUDE - SUVSA</t>
    </r>
    <r>
      <rPr>
        <b/>
        <sz val="12"/>
        <color theme="1"/>
        <rFont val="Times New Roman"/>
        <family val="1"/>
      </rPr>
      <t xml:space="preserve">
Ivana Freitas Silva - Matrícula:140803
</t>
    </r>
    <r>
      <rPr>
        <b/>
        <sz val="12"/>
        <color rgb="FF00B0F0"/>
        <rFont val="Times New Roman"/>
        <family val="1"/>
      </rPr>
      <t>GERENCIA DE IMUNIZAÇÃO</t>
    </r>
    <r>
      <rPr>
        <b/>
        <sz val="12"/>
        <color theme="1"/>
        <rFont val="Times New Roman"/>
        <family val="1"/>
      </rPr>
      <t xml:space="preserve">
Thiago Nunes Rondon - Matricula: 114004
</t>
    </r>
    <r>
      <rPr>
        <b/>
        <sz val="12"/>
        <color rgb="FF00B0F0"/>
        <rFont val="Times New Roman"/>
        <family val="1"/>
      </rPr>
      <t>ESCOLA DE SAÚDE PUBLICA</t>
    </r>
    <r>
      <rPr>
        <b/>
        <sz val="12"/>
        <color theme="1"/>
        <rFont val="Times New Roman"/>
        <family val="1"/>
      </rPr>
      <t xml:space="preserve">
Françoise Geise de Souza Matrícula: 113089
</t>
    </r>
    <r>
      <rPr>
        <b/>
        <sz val="12"/>
        <color rgb="FF00B0F0"/>
        <rFont val="Times New Roman"/>
        <family val="1"/>
      </rPr>
      <t>HOSP. REGIONAL DE SORRISO</t>
    </r>
    <r>
      <rPr>
        <b/>
        <sz val="12"/>
        <color theme="1"/>
        <rFont val="Times New Roman"/>
        <family val="1"/>
      </rPr>
      <t xml:space="preserve">
Leonir Cledione Simon Matrícula: 86138
</t>
    </r>
    <r>
      <rPr>
        <b/>
        <sz val="12"/>
        <color rgb="FF00B0F0"/>
        <rFont val="Times New Roman"/>
        <family val="1"/>
      </rPr>
      <t>HOSP. REGIONAL DE COLIDER</t>
    </r>
    <r>
      <rPr>
        <b/>
        <sz val="12"/>
        <color theme="1"/>
        <rFont val="Times New Roman"/>
        <family val="1"/>
      </rPr>
      <t xml:space="preserve">
Cleiton Rafael Macari - Matricula: 294760
</t>
    </r>
    <r>
      <rPr>
        <b/>
        <sz val="12"/>
        <color rgb="FF00B0F0"/>
        <rFont val="Times New Roman"/>
        <family val="1"/>
      </rPr>
      <t>HOSPITAL METROPOLITANO</t>
    </r>
    <r>
      <rPr>
        <b/>
        <sz val="12"/>
        <color theme="1"/>
        <rFont val="Times New Roman"/>
        <family val="1"/>
      </rPr>
      <t xml:space="preserve">
Fernando Henrique Silva Matrícula: 282084
</t>
    </r>
    <r>
      <rPr>
        <b/>
        <sz val="12"/>
        <color rgb="FF00B0F0"/>
        <rFont val="Times New Roman"/>
        <family val="1"/>
      </rPr>
      <t>HOSP. REGIONAL RONDONOPOLIS</t>
    </r>
    <r>
      <rPr>
        <b/>
        <sz val="12"/>
        <color theme="1"/>
        <rFont val="Times New Roman"/>
        <family val="1"/>
      </rPr>
      <t xml:space="preserve">
Eliane Miranda Bezerra Garcia - Matricula: 115850
</t>
    </r>
    <r>
      <rPr>
        <b/>
        <sz val="12"/>
        <color rgb="FF00B0F0"/>
        <rFont val="Times New Roman"/>
        <family val="1"/>
      </rPr>
      <t>HOSP. REGIONAL DE CACERES</t>
    </r>
    <r>
      <rPr>
        <b/>
        <sz val="12"/>
        <color theme="1"/>
        <rFont val="Times New Roman"/>
        <family val="1"/>
      </rPr>
      <t xml:space="preserve">
Diniquison Junio de Jesus Silva - Matrícula: 316572
</t>
    </r>
    <r>
      <rPr>
        <b/>
        <sz val="12"/>
        <color rgb="FF00B0F0"/>
        <rFont val="Times New Roman"/>
        <family val="1"/>
      </rPr>
      <t xml:space="preserve">HOSP. REGIONAL DE ALTA FLORESTA </t>
    </r>
    <r>
      <rPr>
        <b/>
        <sz val="12"/>
        <color theme="1"/>
        <rFont val="Times New Roman"/>
        <family val="1"/>
      </rPr>
      <t xml:space="preserve">
 Igor Oliveira Gomes da Silva
Matricula 263864/5
</t>
    </r>
    <r>
      <rPr>
        <b/>
        <sz val="12"/>
        <color rgb="FF00B0F0"/>
        <rFont val="Times New Roman"/>
        <family val="1"/>
      </rPr>
      <t>HOSPITAL REGIONAL DE SINOP</t>
    </r>
    <r>
      <rPr>
        <b/>
        <sz val="12"/>
        <color theme="1"/>
        <rFont val="Times New Roman"/>
        <family val="1"/>
      </rPr>
      <t xml:space="preserve">
Lourival de Almeida Junior - Matricula: 110017
</t>
    </r>
    <r>
      <rPr>
        <b/>
        <sz val="12"/>
        <color rgb="FF00B0F0"/>
        <rFont val="Times New Roman"/>
        <family val="1"/>
      </rPr>
      <t>HOSPITAL ESTADUAL SANTA CASA</t>
    </r>
    <r>
      <rPr>
        <b/>
        <sz val="12"/>
        <color theme="1"/>
        <rFont val="Times New Roman"/>
        <family val="1"/>
      </rPr>
      <t xml:space="preserve">
Emannuel Santana Ardaia
Matrícula: 116009
</t>
    </r>
    <r>
      <rPr>
        <b/>
        <sz val="12"/>
        <color rgb="FF00B0F0"/>
        <rFont val="Times New Roman"/>
        <family val="1"/>
      </rPr>
      <t>ERS AGUA BOA</t>
    </r>
    <r>
      <rPr>
        <b/>
        <sz val="12"/>
        <color theme="1"/>
        <rFont val="Times New Roman"/>
        <family val="1"/>
      </rPr>
      <t xml:space="preserve">
Luiz Heinen - Matrícula: 1231236
</t>
    </r>
    <r>
      <rPr>
        <b/>
        <sz val="12"/>
        <color rgb="FF00B0F0"/>
        <rFont val="Times New Roman"/>
        <family val="1"/>
      </rPr>
      <t>ERS ALTA FLORESTA</t>
    </r>
    <r>
      <rPr>
        <b/>
        <sz val="12"/>
        <color theme="1"/>
        <rFont val="Times New Roman"/>
        <family val="1"/>
      </rPr>
      <t xml:space="preserve">
</t>
    </r>
    <r>
      <rPr>
        <b/>
        <sz val="12"/>
        <rFont val="Times New Roman"/>
        <family val="1"/>
      </rPr>
      <t xml:space="preserve">Marx Adriano Fávaro,- Matricula: 107230
</t>
    </r>
    <r>
      <rPr>
        <b/>
        <sz val="12"/>
        <color rgb="FF00B0F0"/>
        <rFont val="Times New Roman"/>
        <family val="1"/>
      </rPr>
      <t>ERS DA BAIXADA CUIABANA</t>
    </r>
    <r>
      <rPr>
        <b/>
        <sz val="12"/>
        <color theme="1"/>
        <rFont val="Times New Roman"/>
        <family val="1"/>
      </rPr>
      <t xml:space="preserve">
Zeli Vecchi Pulchério - Matricula: 115756
</t>
    </r>
    <r>
      <rPr>
        <b/>
        <sz val="12"/>
        <color rgb="FF00B0F0"/>
        <rFont val="Times New Roman"/>
        <family val="1"/>
      </rPr>
      <t>ERS BARRA DO GARÇAS</t>
    </r>
    <r>
      <rPr>
        <b/>
        <sz val="12"/>
        <color theme="1"/>
        <rFont val="Times New Roman"/>
        <family val="1"/>
      </rPr>
      <t xml:space="preserve">
Plinio Marcos Barbosa Santana - Matricula: 104895
</t>
    </r>
    <r>
      <rPr>
        <b/>
        <sz val="12"/>
        <color rgb="FF00B0F0"/>
        <rFont val="Times New Roman"/>
        <family val="1"/>
      </rPr>
      <t>ERS JUINA</t>
    </r>
    <r>
      <rPr>
        <b/>
        <sz val="12"/>
        <color theme="1"/>
        <rFont val="Times New Roman"/>
        <family val="1"/>
      </rPr>
      <t xml:space="preserve">
Humberto Nogueira de Moraes - Matrícula: 65034
</t>
    </r>
    <r>
      <rPr>
        <b/>
        <sz val="12"/>
        <color rgb="FF00B0F0"/>
        <rFont val="Times New Roman"/>
        <family val="1"/>
      </rPr>
      <t>ERS PORTO ALEGRE DO NORTE</t>
    </r>
    <r>
      <rPr>
        <b/>
        <sz val="12"/>
        <color theme="1"/>
        <rFont val="Times New Roman"/>
        <family val="1"/>
      </rPr>
      <t xml:space="preserve">
Andreia Barreira Abreu Alves - Matrícula: 93951
</t>
    </r>
    <r>
      <rPr>
        <b/>
        <sz val="12"/>
        <color rgb="FF00B0F0"/>
        <rFont val="Times New Roman"/>
        <family val="1"/>
      </rPr>
      <t>ERS RONDONOPOLIS</t>
    </r>
    <r>
      <rPr>
        <b/>
        <sz val="12"/>
        <color theme="1"/>
        <rFont val="Times New Roman"/>
        <family val="1"/>
      </rPr>
      <t xml:space="preserve">
Rodrigo Aparecido de Melo Sá - Matrícula: 115750
</t>
    </r>
    <r>
      <rPr>
        <b/>
        <sz val="12"/>
        <color rgb="FF00B0F0"/>
        <rFont val="Times New Roman"/>
        <family val="1"/>
      </rPr>
      <t>ERS SÃO FELIX DO ARAGUAIA</t>
    </r>
    <r>
      <rPr>
        <b/>
        <sz val="12"/>
        <color theme="1"/>
        <rFont val="Times New Roman"/>
        <family val="1"/>
      </rPr>
      <t xml:space="preserve">
Raimunda Nascimento de Souza -Matricula:75232
</t>
    </r>
    <r>
      <rPr>
        <b/>
        <sz val="12"/>
        <color rgb="FF00B0F0"/>
        <rFont val="Times New Roman"/>
        <family val="1"/>
      </rPr>
      <t>ESCRITORIO REGIONAL DE SINOP</t>
    </r>
    <r>
      <rPr>
        <b/>
        <sz val="12"/>
        <color theme="1"/>
        <rFont val="Times New Roman"/>
        <family val="1"/>
      </rPr>
      <t xml:space="preserve">
 Rafael Balzan - Matrícula: 113072
</t>
    </r>
    <r>
      <rPr>
        <b/>
        <sz val="12"/>
        <color rgb="FF00B0F0"/>
        <rFont val="Times New Roman"/>
        <family val="1"/>
      </rPr>
      <t>ESCRITORIO REGIONAL TANGARA DA SERRA</t>
    </r>
    <r>
      <rPr>
        <b/>
        <sz val="12"/>
        <color theme="1"/>
        <rFont val="Times New Roman"/>
        <family val="1"/>
      </rPr>
      <t xml:space="preserve">
Juliano Belote - Matrícula: 94423
</t>
    </r>
    <r>
      <rPr>
        <b/>
        <sz val="12"/>
        <color rgb="FF00B0F0"/>
        <rFont val="Times New Roman"/>
        <family val="1"/>
      </rPr>
      <t>ERS DE JUARA</t>
    </r>
    <r>
      <rPr>
        <b/>
        <sz val="12"/>
        <color theme="1"/>
        <rFont val="Times New Roman"/>
        <family val="1"/>
      </rPr>
      <t xml:space="preserve">
Mario Gotardo - Matrícula 487140
</t>
    </r>
    <r>
      <rPr>
        <b/>
        <sz val="12"/>
        <color rgb="FF00B0F0"/>
        <rFont val="Times New Roman"/>
        <family val="1"/>
      </rPr>
      <t xml:space="preserve">ERS DIAMANTINO
</t>
    </r>
    <r>
      <rPr>
        <b/>
        <sz val="12"/>
        <rFont val="Times New Roman"/>
        <family val="1"/>
      </rPr>
      <t xml:space="preserve">Gilvânio de Ávila - Matricula: 117446  
</t>
    </r>
    <r>
      <rPr>
        <b/>
        <sz val="12"/>
        <color rgb="FF00B0F0"/>
        <rFont val="Times New Roman"/>
        <family val="1"/>
      </rPr>
      <t xml:space="preserve"> ERS CACERES
</t>
    </r>
    <r>
      <rPr>
        <b/>
        <sz val="12"/>
        <rFont val="Times New Roman"/>
        <family val="1"/>
      </rPr>
      <t xml:space="preserve">Sebastiana da Silva Pereira - Matricula: 90575 
</t>
    </r>
    <r>
      <rPr>
        <b/>
        <sz val="12"/>
        <color theme="4"/>
        <rFont val="Times New Roman"/>
        <family val="1"/>
      </rPr>
      <t>ERS- COLÍDER</t>
    </r>
    <r>
      <rPr>
        <b/>
        <sz val="12"/>
        <rFont val="Times New Roman"/>
        <family val="1"/>
      </rPr>
      <t xml:space="preserve"> 
Luciana de Souza Pexe Gouveia - Matrícula: 47492
</t>
    </r>
    <r>
      <rPr>
        <b/>
        <sz val="12"/>
        <color rgb="FF0000FF"/>
        <rFont val="Times New Roman"/>
        <family val="1"/>
      </rPr>
      <t xml:space="preserve">ERS- PEIXOTO DE AZEVEDO
</t>
    </r>
    <r>
      <rPr>
        <b/>
        <sz val="12"/>
        <rFont val="Times New Roman"/>
        <family val="1"/>
      </rPr>
      <t xml:space="preserve">Marcia Bernadete Schons  - Matricula: 58100
</t>
    </r>
    <r>
      <rPr>
        <b/>
        <sz val="12"/>
        <color rgb="FF0000FF"/>
        <rFont val="Times New Roman"/>
        <family val="1"/>
      </rPr>
      <t>SERVIÇOS DE VERIFICAÇÃO DE ÓBITOS-SVO</t>
    </r>
    <r>
      <rPr>
        <b/>
        <sz val="12"/>
        <rFont val="Times New Roman"/>
        <family val="1"/>
      </rPr>
      <t xml:space="preserve">
 Miriam Estela de Souza Freire -Matrícula: 93307</t>
    </r>
  </si>
  <si>
    <t>148/2019/GBSES
276/2020/GBSES
284/2020/GBSES
023/2021/GBSES
329/2021/GBSES
948/2021/GBSES
023/2022/GBSES
067/2022/GBSES
 521/2022/GBSES
670/2022/GBSES
825/2022/GBSES
054/2023/GBSES
240/2023/GBSES
242/2023/GBSES
535/2023/GBSES
585/2023/GBSES
793/2023/GBSES
061/2024/GBSES
 0102/2024/GBSES
0123/2024/GBSES
0266/2024/GBSES
0486/2024/GBSES
0681/2024/GBSES</t>
  </si>
  <si>
    <r>
      <rPr>
        <b/>
        <sz val="12"/>
        <color rgb="FF0000FF"/>
        <rFont val="Times New Roman"/>
        <family val="1"/>
      </rPr>
      <t xml:space="preserve">
SERVIÇO DE VERIFICAÇÃO DE ÓBITO - SVO</t>
    </r>
    <r>
      <rPr>
        <sz val="12"/>
        <color theme="1"/>
        <rFont val="Times New Roman"/>
        <family val="1"/>
      </rPr>
      <t xml:space="preserve">
</t>
    </r>
    <r>
      <rPr>
        <b/>
        <sz val="12"/>
        <color theme="1"/>
        <rFont val="Times New Roman"/>
        <family val="1"/>
      </rPr>
      <t>FISCAL SETORIAL</t>
    </r>
    <r>
      <rPr>
        <sz val="12"/>
        <color theme="1"/>
        <rFont val="Times New Roman"/>
        <family val="1"/>
      </rPr>
      <t xml:space="preserve"> - Katia Regina Borges - Matrícula: 96531
</t>
    </r>
    <r>
      <rPr>
        <b/>
        <sz val="12"/>
        <color theme="1"/>
        <rFont val="Times New Roman"/>
        <family val="1"/>
      </rPr>
      <t>SUPLENTE DE FISCAL SETORIA</t>
    </r>
    <r>
      <rPr>
        <sz val="12"/>
        <color theme="1"/>
        <rFont val="Times New Roman"/>
        <family val="1"/>
      </rPr>
      <t xml:space="preserve">L - Janaina Pauli - Matrícula: 89526
</t>
    </r>
    <r>
      <rPr>
        <b/>
        <sz val="12"/>
        <color rgb="FF0000FF"/>
        <rFont val="Times New Roman"/>
        <family val="1"/>
      </rPr>
      <t xml:space="preserve">
ESCRITÓRIO REGIONAL DE SAÚDE DE ALTA FLORESTA</t>
    </r>
    <r>
      <rPr>
        <sz val="12"/>
        <color theme="1"/>
        <rFont val="Times New Roman"/>
        <family val="1"/>
      </rPr>
      <t xml:space="preserve">
</t>
    </r>
    <r>
      <rPr>
        <b/>
        <sz val="12"/>
        <color theme="1"/>
        <rFont val="Times New Roman"/>
        <family val="1"/>
      </rPr>
      <t>FISCAL SETORIA L</t>
    </r>
    <r>
      <rPr>
        <sz val="12"/>
        <color theme="1"/>
        <rFont val="Times New Roman"/>
        <family val="1"/>
      </rPr>
      <t xml:space="preserve">-      Antônio Vieira Santos - Matricula: 90580	
</t>
    </r>
    <r>
      <rPr>
        <b/>
        <sz val="12"/>
        <color theme="1"/>
        <rFont val="Times New Roman"/>
        <family val="1"/>
      </rPr>
      <t xml:space="preserve">SUPLENTE DE FISCAL SETORIAL - </t>
    </r>
    <r>
      <rPr>
        <sz val="12"/>
        <color theme="1"/>
        <rFont val="Times New Roman"/>
        <family val="1"/>
      </rPr>
      <t xml:space="preserve">Evânia Maria Roman - Matricula: 94954
</t>
    </r>
    <r>
      <rPr>
        <b/>
        <sz val="12"/>
        <color rgb="FF0000FF"/>
        <rFont val="Times New Roman"/>
        <family val="1"/>
      </rPr>
      <t xml:space="preserve">
ESCRITÓRIO REGIONAL DE SAÚDE DE AGUA BOA</t>
    </r>
    <r>
      <rPr>
        <sz val="12"/>
        <color theme="1"/>
        <rFont val="Times New Roman"/>
        <family val="1"/>
      </rPr>
      <t xml:space="preserve">
</t>
    </r>
    <r>
      <rPr>
        <b/>
        <sz val="12"/>
        <color theme="1"/>
        <rFont val="Times New Roman"/>
        <family val="1"/>
      </rPr>
      <t>FISCAL SETORIAL</t>
    </r>
    <r>
      <rPr>
        <sz val="12"/>
        <color theme="1"/>
        <rFont val="Times New Roman"/>
        <family val="1"/>
      </rPr>
      <t xml:space="preserve"> -Neilze Antunes Oliveira - Matrícula: 106833	
</t>
    </r>
    <r>
      <rPr>
        <b/>
        <sz val="12"/>
        <color theme="1"/>
        <rFont val="Times New Roman"/>
        <family val="1"/>
      </rPr>
      <t xml:space="preserve">SUPLENTE DE FISCAL SETORIAL - </t>
    </r>
    <r>
      <rPr>
        <sz val="12"/>
        <color theme="1"/>
        <rFont val="Times New Roman"/>
        <family val="1"/>
      </rPr>
      <t xml:space="preserve">Camila Trentin Zandoná - Matrícula: 123210
</t>
    </r>
    <r>
      <rPr>
        <b/>
        <sz val="12"/>
        <color rgb="FF0000FF"/>
        <rFont val="Times New Roman"/>
        <family val="1"/>
      </rPr>
      <t xml:space="preserve">
ESCRITÓRIO REGIONAL DE SAÚDE DE BARRA DO GARÇAS
</t>
    </r>
    <r>
      <rPr>
        <b/>
        <sz val="12"/>
        <color theme="1"/>
        <rFont val="Times New Roman"/>
        <family val="1"/>
      </rPr>
      <t>FISCAL SETORIAL -</t>
    </r>
    <r>
      <rPr>
        <sz val="12"/>
        <color theme="1"/>
        <rFont val="Times New Roman"/>
        <family val="1"/>
      </rPr>
      <t xml:space="preserve"> Auxiliadora Martins Gidrão Dantas - Matrícula: 77921
</t>
    </r>
    <r>
      <rPr>
        <b/>
        <sz val="12"/>
        <color theme="1"/>
        <rFont val="Times New Roman"/>
        <family val="1"/>
      </rPr>
      <t xml:space="preserve">SUPLENTE DE FISCAL SETORIAL - </t>
    </r>
    <r>
      <rPr>
        <sz val="12"/>
        <color theme="1"/>
        <rFont val="Times New Roman"/>
        <family val="1"/>
      </rPr>
      <t xml:space="preserve">Weder Martins Dos Anjos - Matrícula: 90019
</t>
    </r>
    <r>
      <rPr>
        <b/>
        <sz val="12"/>
        <color rgb="FF0000FF"/>
        <rFont val="Times New Roman"/>
        <family val="1"/>
      </rPr>
      <t xml:space="preserve">
ESCRITÓRIO REGIONAL DE SAÚDE DE CÁCERES</t>
    </r>
    <r>
      <rPr>
        <sz val="12"/>
        <color theme="1"/>
        <rFont val="Times New Roman"/>
        <family val="1"/>
      </rPr>
      <t xml:space="preserve">
</t>
    </r>
    <r>
      <rPr>
        <b/>
        <sz val="12"/>
        <color theme="1"/>
        <rFont val="Times New Roman"/>
        <family val="1"/>
      </rPr>
      <t>FISCAL SETORIAL</t>
    </r>
    <r>
      <rPr>
        <sz val="12"/>
        <color theme="1"/>
        <rFont val="Times New Roman"/>
        <family val="1"/>
      </rPr>
      <t xml:space="preserve"> - Maria de Fátima Almeida de Moraes - Matricula: 90073
</t>
    </r>
    <r>
      <rPr>
        <b/>
        <sz val="12"/>
        <color theme="1"/>
        <rFont val="Times New Roman"/>
        <family val="1"/>
      </rPr>
      <t>SUPLENTE DE FISCAL SETORIAL</t>
    </r>
    <r>
      <rPr>
        <sz val="12"/>
        <color theme="1"/>
        <rFont val="Times New Roman"/>
        <family val="1"/>
      </rPr>
      <t xml:space="preserve"> - Noely Machado Vieira - Matricula: 262594
</t>
    </r>
    <r>
      <rPr>
        <b/>
        <sz val="12"/>
        <color rgb="FF0000FF"/>
        <rFont val="Times New Roman"/>
        <family val="1"/>
      </rPr>
      <t xml:space="preserve">
ESCRITÓRIO REGIONAL DE SAÚDE DE COLIDER</t>
    </r>
    <r>
      <rPr>
        <sz val="12"/>
        <color theme="1"/>
        <rFont val="Times New Roman"/>
        <family val="1"/>
      </rPr>
      <t xml:space="preserve">
</t>
    </r>
    <r>
      <rPr>
        <b/>
        <sz val="12"/>
        <color theme="1"/>
        <rFont val="Times New Roman"/>
        <family val="1"/>
      </rPr>
      <t xml:space="preserve">FISCAL SETORIAL - </t>
    </r>
    <r>
      <rPr>
        <sz val="12"/>
        <color theme="1"/>
        <rFont val="Times New Roman"/>
        <family val="1"/>
      </rPr>
      <t xml:space="preserve">Priscila Lidiane Pompeo Piveta Tim - Matrícula: 106840
</t>
    </r>
    <r>
      <rPr>
        <b/>
        <sz val="12"/>
        <color theme="1"/>
        <rFont val="Times New Roman"/>
        <family val="1"/>
      </rPr>
      <t>SUPLENTE DE FISCAL SETORIAL -</t>
    </r>
    <r>
      <rPr>
        <sz val="12"/>
        <color theme="1"/>
        <rFont val="Times New Roman"/>
        <family val="1"/>
      </rPr>
      <t xml:space="preserve"> Isaura Janice Resmini Martins - Matrícula: 43708
</t>
    </r>
    <r>
      <rPr>
        <b/>
        <sz val="12"/>
        <color rgb="FF0000FF"/>
        <rFont val="Times New Roman"/>
        <family val="1"/>
      </rPr>
      <t xml:space="preserve">
ESCRITORIO REGIONAL DE SAÚDE DE DIAMANTIN</t>
    </r>
    <r>
      <rPr>
        <sz val="12"/>
        <color theme="1"/>
        <rFont val="Times New Roman"/>
        <family val="1"/>
      </rPr>
      <t xml:space="preserve">O
</t>
    </r>
    <r>
      <rPr>
        <b/>
        <sz val="12"/>
        <color theme="1"/>
        <rFont val="Times New Roman"/>
        <family val="1"/>
      </rPr>
      <t xml:space="preserve">FISCAL SETORIAL </t>
    </r>
    <r>
      <rPr>
        <sz val="12"/>
        <color theme="1"/>
        <rFont val="Times New Roman"/>
        <family val="1"/>
      </rPr>
      <t xml:space="preserve">- Cláudio Junior Ferreira Guimarães	Matricula: 115529
</t>
    </r>
    <r>
      <rPr>
        <b/>
        <sz val="12"/>
        <color theme="1"/>
        <rFont val="Times New Roman"/>
        <family val="1"/>
      </rPr>
      <t>SUPLENTE DE FISCAL SETORIAL</t>
    </r>
    <r>
      <rPr>
        <sz val="12"/>
        <color theme="1"/>
        <rFont val="Times New Roman"/>
        <family val="1"/>
      </rPr>
      <t xml:space="preserve"> - José Carlos Rezende de Barros
</t>
    </r>
    <r>
      <rPr>
        <b/>
        <sz val="12"/>
        <color rgb="FF0000FF"/>
        <rFont val="Times New Roman"/>
        <family val="1"/>
      </rPr>
      <t>ESCRITORIO REGIONAL DE SAÚDE DE JUÍNA</t>
    </r>
    <r>
      <rPr>
        <sz val="12"/>
        <color theme="1"/>
        <rFont val="Times New Roman"/>
        <family val="1"/>
      </rPr>
      <t xml:space="preserve">
</t>
    </r>
    <r>
      <rPr>
        <b/>
        <sz val="12"/>
        <color theme="1"/>
        <rFont val="Times New Roman"/>
        <family val="1"/>
      </rPr>
      <t xml:space="preserve">FISCAL SETORIAL - </t>
    </r>
    <r>
      <rPr>
        <sz val="12"/>
        <color theme="1"/>
        <rFont val="Times New Roman"/>
        <family val="1"/>
      </rPr>
      <t xml:space="preserve">Veronica Pickler - Matrícula: 90101
</t>
    </r>
    <r>
      <rPr>
        <b/>
        <sz val="12"/>
        <color theme="1"/>
        <rFont val="Times New Roman"/>
        <family val="1"/>
      </rPr>
      <t xml:space="preserve">SUPLENTE DE FISCAL SETORIAL - </t>
    </r>
    <r>
      <rPr>
        <sz val="12"/>
        <color theme="1"/>
        <rFont val="Times New Roman"/>
        <family val="1"/>
      </rPr>
      <t xml:space="preserve">Valdelice Mari Santos de Castro - Matrícula: 126918
</t>
    </r>
    <r>
      <rPr>
        <b/>
        <sz val="12"/>
        <color rgb="FF0000FF"/>
        <rFont val="Times New Roman"/>
        <family val="1"/>
      </rPr>
      <t>ESCRITORIO REGIONAL DE SAÚDE DE JUARA</t>
    </r>
    <r>
      <rPr>
        <sz val="12"/>
        <color theme="1"/>
        <rFont val="Times New Roman"/>
        <family val="1"/>
      </rPr>
      <t xml:space="preserve">
</t>
    </r>
    <r>
      <rPr>
        <b/>
        <sz val="12"/>
        <color theme="1"/>
        <rFont val="Times New Roman"/>
        <family val="1"/>
      </rPr>
      <t xml:space="preserve">FISCAL SETORIAL - </t>
    </r>
    <r>
      <rPr>
        <sz val="12"/>
        <color theme="1"/>
        <rFont val="Times New Roman"/>
        <family val="1"/>
      </rPr>
      <t xml:space="preserve">Maria Lucia Da Silva - Matrícula: 103403
</t>
    </r>
    <r>
      <rPr>
        <b/>
        <sz val="12"/>
        <color theme="1"/>
        <rFont val="Times New Roman"/>
        <family val="1"/>
      </rPr>
      <t>SUPLENTE DE FISCAL SETORIAL</t>
    </r>
    <r>
      <rPr>
        <sz val="12"/>
        <color theme="1"/>
        <rFont val="Times New Roman"/>
        <family val="1"/>
      </rPr>
      <t xml:space="preserve"> - Irineu José Da Silva - Matrícula: 33459
</t>
    </r>
    <r>
      <rPr>
        <b/>
        <sz val="12"/>
        <color rgb="FF0000FF"/>
        <rFont val="Times New Roman"/>
        <family val="1"/>
      </rPr>
      <t>ESCRITORIO REGIONAL DE SAÚDE DE PONTES E LACERDA</t>
    </r>
    <r>
      <rPr>
        <sz val="12"/>
        <color theme="1"/>
        <rFont val="Times New Roman"/>
        <family val="1"/>
      </rPr>
      <t xml:space="preserve">
</t>
    </r>
    <r>
      <rPr>
        <b/>
        <sz val="12"/>
        <color theme="1"/>
        <rFont val="Times New Roman"/>
        <family val="1"/>
      </rPr>
      <t xml:space="preserve">FISCAL SETORIAL - </t>
    </r>
    <r>
      <rPr>
        <sz val="12"/>
        <color theme="1"/>
        <rFont val="Times New Roman"/>
        <family val="1"/>
      </rPr>
      <t xml:space="preserve">Ilda Aparecida da Silva - Matrícula: 64844
</t>
    </r>
    <r>
      <rPr>
        <b/>
        <sz val="12"/>
        <color theme="1"/>
        <rFont val="Times New Roman"/>
        <family val="1"/>
      </rPr>
      <t xml:space="preserve">SUPLENTE DE FISCAL SETORIAL - </t>
    </r>
    <r>
      <rPr>
        <sz val="12"/>
        <color theme="1"/>
        <rFont val="Times New Roman"/>
        <family val="1"/>
      </rPr>
      <t xml:space="preserve">Nara Lúcia  Silva de Andrade Karling
Matrícula: 59051
</t>
    </r>
    <r>
      <rPr>
        <b/>
        <sz val="12"/>
        <color rgb="FF0000FF"/>
        <rFont val="Times New Roman"/>
        <family val="1"/>
      </rPr>
      <t>ESCRITORIO REGIONAL DE SAÚDE DE PEIXOTO DE AZEVEDO</t>
    </r>
    <r>
      <rPr>
        <sz val="12"/>
        <color theme="1"/>
        <rFont val="Times New Roman"/>
        <family val="1"/>
      </rPr>
      <t xml:space="preserve">
</t>
    </r>
    <r>
      <rPr>
        <b/>
        <sz val="12"/>
        <color theme="1"/>
        <rFont val="Times New Roman"/>
        <family val="1"/>
      </rPr>
      <t xml:space="preserve">FISCAL SETORIAL - </t>
    </r>
    <r>
      <rPr>
        <sz val="12"/>
        <color theme="1"/>
        <rFont val="Times New Roman"/>
        <family val="1"/>
      </rPr>
      <t xml:space="preserve">Larissa Carvalho Gonçalves  - Matrícula: 322909
</t>
    </r>
    <r>
      <rPr>
        <b/>
        <sz val="12"/>
        <color theme="1"/>
        <rFont val="Times New Roman"/>
        <family val="1"/>
      </rPr>
      <t xml:space="preserve">SUPLENTE DE FISCAL SETORIAL - </t>
    </r>
    <r>
      <rPr>
        <sz val="12"/>
        <color theme="1"/>
        <rFont val="Times New Roman"/>
        <family val="1"/>
      </rPr>
      <t xml:space="preserve">Ana Campos Pedrosa - Matrícula: 86195
</t>
    </r>
    <r>
      <rPr>
        <b/>
        <sz val="12"/>
        <color rgb="FF0000FF"/>
        <rFont val="Times New Roman"/>
        <family val="1"/>
      </rPr>
      <t>ESCRITORIO REGIONAL DE SAÚDE DE PORTO ALEGRE DO NORTE</t>
    </r>
    <r>
      <rPr>
        <b/>
        <sz val="12"/>
        <color theme="1"/>
        <rFont val="Times New Roman"/>
        <family val="1"/>
      </rPr>
      <t xml:space="preserve">
FISCAL SETORIAL - </t>
    </r>
    <r>
      <rPr>
        <sz val="12"/>
        <color theme="1"/>
        <rFont val="Times New Roman"/>
        <family val="1"/>
      </rPr>
      <t>Cynara Honório de Moraes Guimaraes da Silva
Matrícula: 47302</t>
    </r>
    <r>
      <rPr>
        <b/>
        <sz val="12"/>
        <color theme="1"/>
        <rFont val="Times New Roman"/>
        <family val="1"/>
      </rPr>
      <t xml:space="preserve">
SUPLENTE DE FISCAL SETORIAL - </t>
    </r>
    <r>
      <rPr>
        <sz val="12"/>
        <color theme="1"/>
        <rFont val="Times New Roman"/>
        <family val="1"/>
      </rPr>
      <t xml:space="preserve">Gonçalo Gomes Souza - Matrícula: 90135
</t>
    </r>
    <r>
      <rPr>
        <b/>
        <sz val="12"/>
        <color rgb="FF0000FF"/>
        <rFont val="Times New Roman"/>
        <family val="1"/>
      </rPr>
      <t>ESCRITORIO REGIONAL DE SAÚDE DE RONDONOPOLIS</t>
    </r>
    <r>
      <rPr>
        <sz val="12"/>
        <color theme="1"/>
        <rFont val="Times New Roman"/>
        <family val="1"/>
      </rPr>
      <t xml:space="preserve">
</t>
    </r>
    <r>
      <rPr>
        <b/>
        <sz val="12"/>
        <color theme="1"/>
        <rFont val="Times New Roman"/>
        <family val="1"/>
      </rPr>
      <t xml:space="preserve">FISCAL SETORIAL - </t>
    </r>
    <r>
      <rPr>
        <sz val="12"/>
        <color theme="1"/>
        <rFont val="Times New Roman"/>
        <family val="1"/>
      </rPr>
      <t xml:space="preserve">Rodrigo Aparecido de Melo Sá - Matrícula: 115750
</t>
    </r>
    <r>
      <rPr>
        <b/>
        <sz val="12"/>
        <color theme="1"/>
        <rFont val="Times New Roman"/>
        <family val="1"/>
      </rPr>
      <t xml:space="preserve">SUPLENTE DE FISCAL SETORIAL - </t>
    </r>
    <r>
      <rPr>
        <sz val="12"/>
        <color theme="1"/>
        <rFont val="Times New Roman"/>
        <family val="1"/>
      </rPr>
      <t xml:space="preserve">Cibelly Rodrigues de Souza Carvalho Figueiredo
Matrícula: 67841
</t>
    </r>
    <r>
      <rPr>
        <b/>
        <sz val="12"/>
        <color rgb="FF0000FF"/>
        <rFont val="Times New Roman"/>
        <family val="1"/>
      </rPr>
      <t xml:space="preserve">ESCRITORIO REGIONAL DE SAÚDE DE SÃO FELIX DO ARAGUAIA
</t>
    </r>
    <r>
      <rPr>
        <b/>
        <sz val="12"/>
        <color theme="1"/>
        <rFont val="Times New Roman"/>
        <family val="1"/>
      </rPr>
      <t xml:space="preserve">FISCAL SETORIAL - </t>
    </r>
    <r>
      <rPr>
        <sz val="12"/>
        <color theme="1"/>
        <rFont val="Times New Roman"/>
        <family val="1"/>
      </rPr>
      <t xml:space="preserve">Raimunda Nascimento de Souza - Matrícula: 75232
</t>
    </r>
    <r>
      <rPr>
        <b/>
        <sz val="12"/>
        <color theme="1"/>
        <rFont val="Times New Roman"/>
        <family val="1"/>
      </rPr>
      <t xml:space="preserve">SUPLENTE DE FISCAL SETORIAL - </t>
    </r>
    <r>
      <rPr>
        <sz val="12"/>
        <color theme="1"/>
        <rFont val="Times New Roman"/>
        <family val="1"/>
      </rPr>
      <t xml:space="preserve">Crisley Suzane Rodrigues Araújo
Matrícula: 264024
</t>
    </r>
    <r>
      <rPr>
        <b/>
        <sz val="12"/>
        <color rgb="FF0000FF"/>
        <rFont val="Times New Roman"/>
        <family val="1"/>
      </rPr>
      <t xml:space="preserve">
ESCRITORIO REGIONAL DE SAÚDE DE SINOP
</t>
    </r>
    <r>
      <rPr>
        <b/>
        <sz val="12"/>
        <color theme="1"/>
        <rFont val="Times New Roman"/>
        <family val="1"/>
      </rPr>
      <t xml:space="preserve">FISCAL SETORIAL - </t>
    </r>
    <r>
      <rPr>
        <sz val="12"/>
        <color theme="1"/>
        <rFont val="Times New Roman"/>
        <family val="1"/>
      </rPr>
      <t xml:space="preserve">Elaine Alves da Silva - Matrícula: 107284
</t>
    </r>
    <r>
      <rPr>
        <b/>
        <sz val="12"/>
        <color theme="1"/>
        <rFont val="Times New Roman"/>
        <family val="1"/>
      </rPr>
      <t xml:space="preserve">SUPLENTE DE FISCAL SETORIAL - </t>
    </r>
    <r>
      <rPr>
        <sz val="12"/>
        <color theme="1"/>
        <rFont val="Times New Roman"/>
        <family val="1"/>
      </rPr>
      <t xml:space="preserve">Elâine Morita Pereira de Souza - Matrícula: 113080
</t>
    </r>
    <r>
      <rPr>
        <b/>
        <sz val="12"/>
        <color rgb="FF0000FF"/>
        <rFont val="Times New Roman"/>
        <family val="1"/>
      </rPr>
      <t>ESCRITORIO REGIONAL DE SAÚDE DE TANGARA DA SERRA</t>
    </r>
    <r>
      <rPr>
        <sz val="12"/>
        <color theme="1"/>
        <rFont val="Times New Roman"/>
        <family val="1"/>
      </rPr>
      <t xml:space="preserve">
</t>
    </r>
    <r>
      <rPr>
        <b/>
        <sz val="12"/>
        <color theme="1"/>
        <rFont val="Times New Roman"/>
        <family val="1"/>
      </rPr>
      <t xml:space="preserve">FISCAL SETORIAL - </t>
    </r>
    <r>
      <rPr>
        <sz val="12"/>
        <color theme="1"/>
        <rFont val="Times New Roman"/>
        <family val="1"/>
      </rPr>
      <t xml:space="preserve">Mara Cristina Gavioli - Matrícula: 120732
</t>
    </r>
    <r>
      <rPr>
        <b/>
        <sz val="12"/>
        <color theme="1"/>
        <rFont val="Times New Roman"/>
        <family val="1"/>
      </rPr>
      <t xml:space="preserve">SUPLENTE DE FISCAL SETORIAL - </t>
    </r>
    <r>
      <rPr>
        <sz val="12"/>
        <color theme="1"/>
        <rFont val="Times New Roman"/>
        <family val="1"/>
      </rPr>
      <t xml:space="preserve">Valdeci Aguiar Martins - Matrícula: 086292
</t>
    </r>
    <r>
      <rPr>
        <b/>
        <sz val="12"/>
        <color rgb="FF0000FF"/>
        <rFont val="Times New Roman"/>
        <family val="1"/>
      </rPr>
      <t xml:space="preserve">ESCRITORIO REGIONAL DE SAÚDE DE DIAMANTINO
</t>
    </r>
    <r>
      <rPr>
        <sz val="12"/>
        <color theme="1"/>
        <rFont val="Times New Roman"/>
        <family val="1"/>
      </rPr>
      <t xml:space="preserve">FISCAL SETORIAL - Cláudio Junior Ferreira Guimarães Matricula: 115529
 SUPLENTE DE FISCAL SETORIAL - José Carlos Rezende de
Barros
Matrícula: 83227 
</t>
    </r>
    <r>
      <rPr>
        <b/>
        <sz val="12"/>
        <color theme="1"/>
        <rFont val="Times New Roman"/>
        <family val="1"/>
      </rPr>
      <t xml:space="preserve">
</t>
    </r>
  </si>
  <si>
    <t>0682/2024/GBSES</t>
  </si>
  <si>
    <t>0687/2024/GBSES</t>
  </si>
  <si>
    <t>0686/2024/GBSES</t>
  </si>
  <si>
    <t>752/2022/GBSES
890/2022/GBSES
143/2023/GBSES
0313/2024/GBSES
0686/2024/GBSES</t>
  </si>
  <si>
    <t>866/2023/GBSES
025/2024/GBSES
0123/2024/GBSES
0660/2023/GBSES
ERRATA DA PORTARIA 0660/2024/GBSES</t>
  </si>
  <si>
    <t>0434/2024/GBSES
ERRATA DA PORTARIA0434/2024/GBSES</t>
  </si>
  <si>
    <t>Milena Borges Leal Polizel
Matrícula: 291719</t>
  </si>
  <si>
    <t>Rafael Santos Lima
Matrícula: 319070</t>
  </si>
  <si>
    <t>MEDTRAUMA SERVIÇOS MÉDICOS ESPECIALIZADOS</t>
  </si>
  <si>
    <t>“contratação  de  empresa  especializada  na  prestação  de  assistência  complementar  à  saúde  na  área  de Traumatologia / Ortopedia, para atender as demandas de atendimento de Urgência e Emergência em traumatologia / ortopedia, adulto e pediátrico, em estabelecimentos de saúde da Secretaria de Estado de Saúde de Mato Grosso – SES/MT”</t>
  </si>
  <si>
    <t>Tiele Schwantz Ribas - Matrícula: 296175/1</t>
  </si>
  <si>
    <t>Paulo Enrique de Almeida
Matrícula: 293116</t>
  </si>
  <si>
    <t>Larissa Marques do Amaral Oliveira
Matrícula 137648</t>
  </si>
  <si>
    <t>Cinthia Rocha Da Silva Santana 
Matrícula: 296868</t>
  </si>
  <si>
    <t>Horlando Simão De Miranda 
Matrícula: 94374</t>
  </si>
  <si>
    <r>
      <rPr>
        <b/>
        <sz val="12"/>
        <color rgb="FF0000FF"/>
        <rFont val="Times New Roman"/>
        <family val="1"/>
      </rPr>
      <t xml:space="preserve">
Coordenadoria do Programa Estadual de Imunização(CPEI)
</t>
    </r>
    <r>
      <rPr>
        <b/>
        <sz val="12"/>
        <rFont val="Times New Roman"/>
        <family val="1"/>
      </rPr>
      <t>FISCAL SETORIAL - Edinilson Batista Pavini - Matrícula: 320681
-FISCAL SETORIAL  SUPLENTE - Marlons de Almeida e Silva - Matrícula: 320681</t>
    </r>
    <r>
      <rPr>
        <b/>
        <sz val="12"/>
        <color rgb="FF0000FF"/>
        <rFont val="Times New Roman"/>
        <family val="1"/>
      </rPr>
      <t xml:space="preserve">
SAAS
</t>
    </r>
    <r>
      <rPr>
        <b/>
        <sz val="12"/>
        <rFont val="Times New Roman"/>
        <family val="1"/>
      </rPr>
      <t>FISCAL TITULAR SETORIAL</t>
    </r>
    <r>
      <rPr>
        <b/>
        <sz val="12"/>
        <color rgb="FF0000FF"/>
        <rFont val="Times New Roman"/>
        <family val="1"/>
      </rPr>
      <t xml:space="preserve"> - </t>
    </r>
    <r>
      <rPr>
        <b/>
        <sz val="12"/>
        <rFont val="Times New Roman"/>
        <family val="1"/>
      </rPr>
      <t>Maylson Marinho da Silva Correa-Matrícula: 299627</t>
    </r>
    <r>
      <rPr>
        <b/>
        <sz val="12"/>
        <color rgb="FF0000FF"/>
        <rFont val="Times New Roman"/>
        <family val="1"/>
      </rPr>
      <t xml:space="preserve">
</t>
    </r>
    <r>
      <rPr>
        <b/>
        <sz val="12"/>
        <rFont val="Times New Roman"/>
        <family val="1"/>
      </rPr>
      <t>SUPLENTE DE FISCAL SETORIAL -  Enedil Ana Mendes - Matrícula: 304659</t>
    </r>
    <r>
      <rPr>
        <b/>
        <sz val="12"/>
        <color rgb="FF0000FF"/>
        <rFont val="Times New Roman"/>
        <family val="1"/>
      </rPr>
      <t xml:space="preserve">
 CERMAC - 
</t>
    </r>
    <r>
      <rPr>
        <b/>
        <sz val="12"/>
        <rFont val="Times New Roman"/>
        <family val="1"/>
      </rPr>
      <t>FISCAL SETORIAL -Laysa Miranda de Faria- Matrícula:
317327
SUPLENTE DE FISCAL SETORIAL -  Ligia Rodrigues de Almeida -
Matrícula: 272216</t>
    </r>
    <r>
      <rPr>
        <b/>
        <sz val="12"/>
        <color rgb="FF0000FF"/>
        <rFont val="Times New Roman"/>
        <family val="1"/>
      </rPr>
      <t xml:space="preserve">
</t>
    </r>
    <r>
      <rPr>
        <b/>
        <sz val="12"/>
        <color rgb="FF4D88E9"/>
        <rFont val="Times New Roman"/>
        <family val="1"/>
      </rPr>
      <t xml:space="preserve"> ESCRITORIO REGIONAL DE SAÚDE CUIABANA - </t>
    </r>
    <r>
      <rPr>
        <b/>
        <sz val="12"/>
        <color rgb="FF0000FF"/>
        <rFont val="Times New Roman"/>
        <family val="1"/>
      </rPr>
      <t xml:space="preserve">
</t>
    </r>
    <r>
      <rPr>
        <b/>
        <sz val="12"/>
        <rFont val="Times New Roman"/>
        <family val="1"/>
      </rPr>
      <t>FISCAL SETORIAL -Sonia Regina Schinello - Matricula: 61202
SUPLENTE DE FISCAL SETORIAL</t>
    </r>
    <r>
      <rPr>
        <b/>
        <sz val="12"/>
        <color rgb="FF0000FF"/>
        <rFont val="Times New Roman"/>
        <family val="1"/>
      </rPr>
      <t xml:space="preserve"> -  </t>
    </r>
    <r>
      <rPr>
        <b/>
        <sz val="12"/>
        <color theme="1"/>
        <rFont val="Times New Roman"/>
        <family val="1"/>
      </rPr>
      <t xml:space="preserve">Cleyton Laura da Silva - Matrícula: 97114
</t>
    </r>
    <r>
      <rPr>
        <b/>
        <sz val="12"/>
        <color rgb="FF4D88E9"/>
        <rFont val="Times New Roman"/>
        <family val="1"/>
      </rPr>
      <t>SECRETARIA ADJUNTA DE GESTÃO HOSPITALAR</t>
    </r>
    <r>
      <rPr>
        <b/>
        <sz val="12"/>
        <color rgb="FF0000FF"/>
        <rFont val="Times New Roman"/>
        <family val="1"/>
      </rPr>
      <t xml:space="preserve">
</t>
    </r>
    <r>
      <rPr>
        <b/>
        <sz val="12"/>
        <rFont val="Times New Roman"/>
        <family val="1"/>
      </rPr>
      <t>FISCAL SETORIAL</t>
    </r>
    <r>
      <rPr>
        <b/>
        <sz val="12"/>
        <color rgb="FF0000FF"/>
        <rFont val="Times New Roman"/>
        <family val="1"/>
      </rPr>
      <t xml:space="preserve"> - </t>
    </r>
    <r>
      <rPr>
        <b/>
        <sz val="12"/>
        <color theme="1"/>
        <rFont val="Times New Roman"/>
        <family val="1"/>
      </rPr>
      <t xml:space="preserve">Nubia Santana do Nascimento Oliveira - Matrícula: 94412
</t>
    </r>
    <r>
      <rPr>
        <b/>
        <sz val="12"/>
        <rFont val="Times New Roman"/>
        <family val="1"/>
      </rPr>
      <t>SUPLENTE DE FISCAL SETORIAL</t>
    </r>
    <r>
      <rPr>
        <b/>
        <sz val="12"/>
        <color rgb="FF0000FF"/>
        <rFont val="Times New Roman"/>
        <family val="1"/>
      </rPr>
      <t xml:space="preserve"> - </t>
    </r>
    <r>
      <rPr>
        <b/>
        <sz val="12"/>
        <color theme="1"/>
        <rFont val="Times New Roman"/>
        <family val="1"/>
      </rPr>
      <t xml:space="preserve">Adriana Leticia Bezerra Mesquita - Matrícula: 264428
</t>
    </r>
    <r>
      <rPr>
        <b/>
        <sz val="12"/>
        <color rgb="FF0000FF"/>
        <rFont val="Times New Roman"/>
        <family val="1"/>
      </rPr>
      <t xml:space="preserve"> GABINETE DE UNIDADES ESPECIALIZADAS-GBSAUE</t>
    </r>
    <r>
      <rPr>
        <b/>
        <sz val="12"/>
        <color theme="1"/>
        <rFont val="Times New Roman"/>
        <family val="1"/>
      </rPr>
      <t xml:space="preserve">
FISCAL SETORIAL -Larissa Fernanda de Souza Lima - Matricula:281837
</t>
    </r>
    <r>
      <rPr>
        <b/>
        <sz val="12"/>
        <rFont val="Times New Roman"/>
        <family val="1"/>
      </rPr>
      <t>FISCAL SUPLENTE SETORIAL</t>
    </r>
    <r>
      <rPr>
        <b/>
        <sz val="12"/>
        <color rgb="FF0000FF"/>
        <rFont val="Times New Roman"/>
        <family val="1"/>
      </rPr>
      <t xml:space="preserve"> -  </t>
    </r>
    <r>
      <rPr>
        <b/>
        <sz val="12"/>
        <color theme="1"/>
        <rFont val="Times New Roman"/>
        <family val="1"/>
      </rPr>
      <t xml:space="preserve">Cristiane Ramalho da Cruz Teixeira – Matrícula: 291224
</t>
    </r>
    <r>
      <rPr>
        <b/>
        <sz val="12"/>
        <color rgb="FF4D88E9"/>
        <rFont val="Times New Roman"/>
        <family val="1"/>
      </rPr>
      <t>LABORATÓRIO CENTRAL DE SAÚDE PÚBLICA DO ESTADO DE MT - LACEN</t>
    </r>
    <r>
      <rPr>
        <b/>
        <sz val="12"/>
        <color theme="1"/>
        <rFont val="Times New Roman"/>
        <family val="1"/>
      </rPr>
      <t xml:space="preserve">.
FISCAL SETORIAL TITULAR - Juliana Maria Godoi de Lima– Matrícula: 296166	
SUPLENTE DO FISCAL SETORIAL -	Nádia Souza Pereira –  Matricula: 285745
</t>
    </r>
    <r>
      <rPr>
        <b/>
        <sz val="12"/>
        <color rgb="FF4D88E9"/>
        <rFont val="Times New Roman"/>
        <family val="1"/>
      </rPr>
      <t>SUPERINTENDENCIA -CIAPS</t>
    </r>
    <r>
      <rPr>
        <b/>
        <sz val="12"/>
        <color theme="1"/>
        <rFont val="Times New Roman"/>
        <family val="1"/>
      </rPr>
      <t xml:space="preserve">
FISCAL SETORIAL TITULAR - José Maurício Pereira Filho – Matrícula: 258104	
SUPLENTE DO FISCAL SETORIAL -	Aldair Rodrigues Wilsman – Matrícula: 297408
 </t>
    </r>
    <r>
      <rPr>
        <b/>
        <sz val="12"/>
        <color rgb="FF0000FF"/>
        <rFont val="Times New Roman"/>
        <family val="1"/>
      </rPr>
      <t xml:space="preserve">GABINETE DO SECRETÁRIO ADJUNTO DE ATENÇÃO E VIGILÂNCIA EM SAÚDE - GBSAVS
</t>
    </r>
    <r>
      <rPr>
        <b/>
        <sz val="12"/>
        <rFont val="Times New Roman"/>
        <family val="1"/>
      </rPr>
      <t>FISCAL SETORIAL -TITULAR
 Ethienilson Leonam Arruda Ribeiro 
Matrícula: 343879/1
SUPLENTE DE FISCAL SETORIAL -
Renata Gabrielle da SilvaSouza 
Matrícula: 295786/2</t>
    </r>
    <r>
      <rPr>
        <b/>
        <sz val="12"/>
        <color rgb="FF0000FF"/>
        <rFont val="Times New Roman"/>
        <family val="1"/>
      </rPr>
      <t xml:space="preserve">
</t>
    </r>
  </si>
  <si>
    <t>286/2024</t>
  </si>
  <si>
    <t>288/2024</t>
  </si>
  <si>
    <t>287/2024</t>
  </si>
  <si>
    <t>SANÁGUA TECNOLOGIA EM ANÁLISE AMBIENTAL E DERIVADOS DE PETRÓLEO</t>
  </si>
  <si>
    <t>CONTRATAÇÃO DE EMPRESA ESPECIALIZADA NA PRESTAÇÃO DE SERVIÇOS ANÁLISE MICROBIOLÓGICA E FÍSICO-QUÍMICA DA ÁGUA POTÁVEL E REAGENTE (DESTILADA E/OU DEIONIZADA) PARA ATENDER O MT-HEMOCENTRO, CEOPE, CERMAC, CRIDAC E CIAPS – ADAUTO BOTELHO</t>
  </si>
  <si>
    <t>MT-HEMOCENTRO, CEOPE, CERMAC, CRIDAC E CIAPS – ADAUTO BOTELHO</t>
  </si>
  <si>
    <t>META MÓVEIS DE METAIS INDÚSTRIA E COMÉRCIO LTDA</t>
  </si>
  <si>
    <t>Aquisição de CAMA HOSPITALAR ELÉTRICA”, para atender as necessidades dos Hospitais Regionais sob a Gestão direta da Secretaria de Estado de Saúde de Mato Grosso</t>
  </si>
  <si>
    <t>Hospital Estadual “Lousite Ferreira da Silva” Metropolitano de Várzea Grande</t>
  </si>
  <si>
    <t>Moacir Giacomini Filho - Matrícula: 297359</t>
  </si>
  <si>
    <t>Stéfani Carine Gonçalves Freitas 
Matrícula: 320351</t>
  </si>
  <si>
    <r>
      <t xml:space="preserve">
</t>
    </r>
    <r>
      <rPr>
        <b/>
        <sz val="12"/>
        <rFont val="Times New Roman"/>
        <family val="1"/>
      </rPr>
      <t>SUPLENTE DE FISCAL - 
Mario Douglas Alves Pereira 
Matrícula: 304590</t>
    </r>
  </si>
  <si>
    <t>Adriane de Col Diacheke - Matrícula: 295449</t>
  </si>
  <si>
    <t>Rosineth da Costa Evangelista Salles - Matricula: 296615</t>
  </si>
  <si>
    <t>Camila Mariana da Silva Bianchini
Matrícula: 325676</t>
  </si>
  <si>
    <t>0709/2024/GBSES</t>
  </si>
  <si>
    <t>DOE. 28.853 - PÁG. 59 - 18/10/2024</t>
  </si>
  <si>
    <t>(DOE. 28.539 - PÁG. 50 - 12/07/2023)
(DOE. 28.680 - PÁG. 43 - 09/02/2024)
DOE. 28.853 - PÁG. 59 - 18/10/2024</t>
  </si>
  <si>
    <t>474/2020/GBSES
449/2022/GBSES
562/2022/GBSES
232/2023/GBSES
511/2023/GBSES
071/2024/GBSES
0710/2024/GBSES</t>
  </si>
  <si>
    <t>742/2022/GBSES
0433/2024/GBSES
0710/2024/GBSES</t>
  </si>
  <si>
    <t>0710/2024/GBSES</t>
  </si>
  <si>
    <t>447/2024/GBSES
0623/2024/GBSES
ERRATA PORTARIA 447/2024/GBSES</t>
  </si>
  <si>
    <t xml:space="preserve">
19/11/2023</t>
  </si>
  <si>
    <t xml:space="preserve">
18/11/2024</t>
  </si>
  <si>
    <r>
      <t xml:space="preserve">LAVANDERIA ALBA LTDA
</t>
    </r>
    <r>
      <rPr>
        <b/>
        <sz val="12"/>
        <color rgb="FFFF0000"/>
        <rFont val="Times New Roman"/>
        <family val="1"/>
      </rPr>
      <t>ALTEROU A RAZÃO SOCIAL PARA</t>
    </r>
    <r>
      <rPr>
        <b/>
        <sz val="12"/>
        <color rgb="FF000000"/>
        <rFont val="Times New Roman"/>
        <family val="1"/>
      </rPr>
      <t xml:space="preserve">
LAVEBRÁS MT GESTÃO DE TEXTEIS LTDA</t>
    </r>
  </si>
  <si>
    <t xml:space="preserve">HEMOCENTRO         </t>
  </si>
  <si>
    <t>R$ 125.597,860,47</t>
  </si>
  <si>
    <t>HOSP. SINOP</t>
  </si>
  <si>
    <t>HOSP. SANTA CASA</t>
  </si>
  <si>
    <t>HOSP. SORRISO</t>
  </si>
  <si>
    <t>SUVSA</t>
  </si>
  <si>
    <t>DOE. 28.599 - Pág.281-282 - 06.10.2023</t>
  </si>
  <si>
    <t>DOE. 28.680 - Pág.42-43 - 09.02.2024</t>
  </si>
  <si>
    <t>DOE. 28.675 - Pág.41 - 02.02.2024</t>
  </si>
  <si>
    <t>DOE. 28.668 - Pág.36 - 24.01.2024</t>
  </si>
  <si>
    <t>DOE. 28.680 - Pág.43 - 09.02.2024</t>
  </si>
  <si>
    <t>DOE. 28.333 - Pág.67 - 20.09.2022</t>
  </si>
  <si>
    <t>DOE. 28.398 - Pág.60 - 20.12.2022</t>
  </si>
  <si>
    <t>DOE. 28.346 - Pág.36 - 06.10.2022</t>
  </si>
  <si>
    <t>DOE. 28.519 - Pág.35 - 14.06.2023</t>
  </si>
  <si>
    <t>DOE. 28.662 - Pág.58 - 16.01.2024</t>
  </si>
  <si>
    <t>DOE. 28.659 - Pág.81 - 11.01.2024</t>
  </si>
  <si>
    <t>777/2022/GBSES
0590/2024/GBSES</t>
  </si>
  <si>
    <t>768/2022/GBSES
724/2023/GBSES
032/2024/GBSES
080/2024/GBSES
0183/2024/GBSES</t>
  </si>
  <si>
    <t>(DOE 28.499 - PG.46 - 15/05/2023)</t>
  </si>
  <si>
    <t>(DOE 28.615 - PG.79 - 01/11/2023)</t>
  </si>
  <si>
    <t>(DOE 28.460 - PG.34 - 20/03/2023)</t>
  </si>
  <si>
    <t>(DOE 28.463 - PG.41 - 23/03/2023)</t>
  </si>
  <si>
    <t>(DOE 28.461 - PG.36 - 21/03/2023)</t>
  </si>
  <si>
    <t>(DOE 28.508 - PG.47 - 26/05/2023)</t>
  </si>
  <si>
    <t>(DOE 28.479 - PG.48 - 14/04/2023)</t>
  </si>
  <si>
    <t>(DOE 28.476 - PG.109 -11/04/2023)</t>
  </si>
  <si>
    <t>(DOE 28.724 - PG.46 -17/04/2024)</t>
  </si>
  <si>
    <t>(DOE 28.495 - PG.32 -09/05/2023)</t>
  </si>
  <si>
    <t>MT HEMOCENTRO E CRIDAC</t>
  </si>
  <si>
    <t>CIAPS</t>
  </si>
  <si>
    <r>
      <rPr>
        <b/>
        <sz val="12"/>
        <color rgb="FF0000FF"/>
        <rFont val="Times New Roman"/>
        <family val="1"/>
      </rPr>
      <t>HOSPITAL REGIONAL DE COLÍDER</t>
    </r>
    <r>
      <rPr>
        <b/>
        <sz val="12"/>
        <color theme="1"/>
        <rFont val="Times New Roman"/>
        <family val="1"/>
      </rPr>
      <t xml:space="preserve">
Ederson Rodrigues dos Santos – Matricula: 281503
</t>
    </r>
    <r>
      <rPr>
        <b/>
        <sz val="12"/>
        <color rgb="FF0000FF"/>
        <rFont val="Times New Roman"/>
        <family val="1"/>
      </rPr>
      <t>HOSPITAL REGIONAL DE SINOP</t>
    </r>
    <r>
      <rPr>
        <b/>
        <sz val="12"/>
        <color theme="1"/>
        <rFont val="Times New Roman"/>
        <family val="1"/>
      </rPr>
      <t xml:space="preserve">
Leandson Carvalho Pereira - Matrícula: 320252
</t>
    </r>
    <r>
      <rPr>
        <b/>
        <sz val="12"/>
        <color rgb="FF0000FF"/>
        <rFont val="Times New Roman"/>
        <family val="1"/>
      </rPr>
      <t>HOSPITAL SANTA CASA</t>
    </r>
    <r>
      <rPr>
        <b/>
        <sz val="12"/>
        <color theme="1"/>
        <rFont val="Times New Roman"/>
        <family val="1"/>
      </rPr>
      <t xml:space="preserve">
 Thiago Alexandre de Arruda Pacheco  - Matrícula: 299671/1
</t>
    </r>
    <r>
      <rPr>
        <b/>
        <sz val="12"/>
        <color rgb="FF0000FF"/>
        <rFont val="Times New Roman"/>
        <family val="1"/>
      </rPr>
      <t>HOSPITAL REGIONAL DE SORRISO</t>
    </r>
    <r>
      <rPr>
        <b/>
        <sz val="12"/>
        <color theme="1"/>
        <rFont val="Times New Roman"/>
        <family val="1"/>
      </rPr>
      <t xml:space="preserve">
Otelia Regina A. Hahn - Matrícula: 103848
</t>
    </r>
    <r>
      <rPr>
        <b/>
        <sz val="12"/>
        <color rgb="FF0000FF"/>
        <rFont val="Times New Roman"/>
        <family val="1"/>
      </rPr>
      <t>HOSPITAL REGIONAL DE CÁCERES</t>
    </r>
    <r>
      <rPr>
        <b/>
        <sz val="12"/>
        <color theme="1"/>
        <rFont val="Times New Roman"/>
        <family val="1"/>
      </rPr>
      <t xml:space="preserve">
Adaubiane Kemily Moraes Campos - Matrícula: 315616
</t>
    </r>
    <r>
      <rPr>
        <b/>
        <sz val="12"/>
        <color rgb="FF0000FF"/>
        <rFont val="Times New Roman"/>
        <family val="1"/>
      </rPr>
      <t>HOSPITAL REGIONAL DE RONDONÓPOLIS</t>
    </r>
    <r>
      <rPr>
        <b/>
        <sz val="12"/>
        <color theme="1"/>
        <rFont val="Times New Roman"/>
        <family val="1"/>
      </rPr>
      <t xml:space="preserve">
 Ricardo de Sousa Silva - Matrícula: 320313
</t>
    </r>
    <r>
      <rPr>
        <b/>
        <sz val="12"/>
        <color rgb="FF0000FF"/>
        <rFont val="Times New Roman"/>
        <family val="1"/>
      </rPr>
      <t>HOSPITAL METROPOLITANO</t>
    </r>
    <r>
      <rPr>
        <b/>
        <sz val="12"/>
        <color theme="1"/>
        <rFont val="Times New Roman"/>
        <family val="1"/>
      </rPr>
      <t xml:space="preserve">
Douglas Francisco Haeberlin – 
Matrícula: 90105</t>
    </r>
  </si>
  <si>
    <t>0717/2024/gbses</t>
  </si>
  <si>
    <t>DOE. 28.848 - PÁG. 139-140 - 10/10/2024</t>
  </si>
  <si>
    <t>DOE. 28.812 - PÁG. 412 - 22/08/2024</t>
  </si>
  <si>
    <t>DOE. 28.856 - PÁG. 58 - 23/10/2024</t>
  </si>
  <si>
    <t>Alexandra Francielle de Moraes
Costa
Matricula: 303556</t>
  </si>
  <si>
    <t>Jerry Adriano Pedroso - Matricula
- 320928</t>
  </si>
  <si>
    <t>DOE. 28745 - Pág. 64 - 17/05/2024
DOE. 28.750 - PÁG. 63 - 24/05/2024
DOE. 28.761 - PÁG. 66 - 12/06/2024</t>
  </si>
  <si>
    <t>D0E. 28.450 - PÁG. 75 - 06/03/2023</t>
  </si>
  <si>
    <t>D0E. 28.270 - PÁG. 38 - 22/06/2022</t>
  </si>
  <si>
    <t>D.OE - 28.639 - Pag.  47 - 12.12.2023</t>
  </si>
  <si>
    <t>D.OE - 28.629 - Pag.  47 - 12.12.2023</t>
  </si>
  <si>
    <t>D.OE - 28.642 - Pag.  64 - 15.12.2023</t>
  </si>
  <si>
    <t>080/2020/GBSES
023/2021/GBSES
185/2021/GBSES
ERRATA DA PORTARIA Nº 185/2021/GBSES
720/2023/GBSES
0719/2024/GBSES</t>
  </si>
  <si>
    <t>DOE. 28.599 - Pág. 281 - 06/10/2023
DOE. 28.856 - PÁG. 59 - 23/10/2024</t>
  </si>
  <si>
    <t>DOE. 28.748 - PÁG. 58 - 22/05/2024</t>
  </si>
  <si>
    <t>(DOE. 28.567 - PÁG.37 - 21.08.2024)
DOE. 28.856 - PÁG. 59 - 23/10/2024</t>
  </si>
  <si>
    <t>(DOE. 28.567 - PÁG.37 - 21.08.2024)
(DOE. 28.828 - PÁG.39 - 13.09.2024)</t>
  </si>
  <si>
    <t>(DOE. 28.687 - PÁG.127 - 22.02.2024)</t>
  </si>
  <si>
    <t>(DOE. 28.458 - PÁG.28 - 16.03.2023)</t>
  </si>
  <si>
    <t>(DOE. 28.221 - PÁG.32 - 07.04.2022)</t>
  </si>
  <si>
    <t>070/2022/GBSES
808/2022/GBSES
202/2023/GBSES
616/2023/GBSES
0719/2024/GBSES</t>
  </si>
  <si>
    <t>(DOE. 28.331 - PÁG.87 - 16.09.2022)</t>
  </si>
  <si>
    <t>DOE. 28.755 - PÁG. 47 - 04/06/2024
DOE. 28.773 - PÁG. 81 - 28/06/2024</t>
  </si>
  <si>
    <t>(DOE. 28.450 - PÁG.76 - 06.03.2023)
(DOE. 28.608 - PÁG.42 - 23.10.2023)</t>
  </si>
  <si>
    <t>(DOE. 28.291 - PÁG.25 - 21.07.2022)</t>
  </si>
  <si>
    <t>(DOE. 28.241 - PÁG.28 - 11.05.2022)</t>
  </si>
  <si>
    <t>D0E. 28.245 - PÁG. 35 - 17/05/2022</t>
  </si>
  <si>
    <t>D0E. 28.739 - PÁG. 67 - 09/05/2022</t>
  </si>
  <si>
    <t>D0E. 28.393 - PÁG. 33 - 14/12/2022</t>
  </si>
  <si>
    <t>DOE. 28.755 - PÁG. 47 - 04/06/2024</t>
  </si>
  <si>
    <t>DOE. 28.752 - PÁG. 73 - 28.05.2024</t>
  </si>
  <si>
    <t>DOE. 28.755 - PÁG. 47 - 04/06/2024
D.OE. 28.764 - PÁG. 56 - 17/06/2024</t>
  </si>
  <si>
    <t>D0E. 28.694 - PÁG. 35 - 04/03/2024</t>
  </si>
  <si>
    <t>D.OE. 28.748 - PÁG. 58 - 22/05/2024
D.OE. 28.764 - PÁG. 56 - 17/06/2024
D0E. 28.694 - PÁG. 35 - 04/03/2024</t>
  </si>
  <si>
    <t>D.OE. 28.759 - PÁG. 159 - 10/06/2024</t>
  </si>
  <si>
    <t>D0E. 28.748 - PÁG. 58 - 22/05/2024
DOE. 28.752 - PÁG. 73 - 28.05.2024
D0E. 28.270 - PÁG. 38 - 22/06/2022</t>
  </si>
  <si>
    <t>DOE. 28.759 - PÁG. 162 - 10.06.2024</t>
  </si>
  <si>
    <t>DOE. 28.752 - PÁG. 73 - 28.05.2024
D0E. 28.270 - PÁG. 38 - 22/06/2022</t>
  </si>
  <si>
    <t>D0E. 28.750 - PÁG. 62 - 24/05/2024</t>
  </si>
  <si>
    <t>D0E. 27.701 - PÁG. 42 - 02/03/2020
D0E. 27.714 - PÁG. 130 - 19/03/2020
D0E. 28.645 - PÁG. 51 - 20/12/2023</t>
  </si>
  <si>
    <t>D.OE. 28.740 - Pag. 48 - 10.05.2024
D.OE. 28.776 - Pag. 50/51 - 03.07.2024
D.0E. 28748 - PÁG. 58 - 22/05/2024</t>
  </si>
  <si>
    <t>D0E. 28.466 - PÁG. 67 - 28/03/2023</t>
  </si>
  <si>
    <t>D0E. 28.687 - PÁG. 127 - 22/02/2024
D0E. 28.556 - PÁG. 36 - 04/08/2023</t>
  </si>
  <si>
    <t>D0E. 28.556 - PÁG. 36 - 04/08/2023</t>
  </si>
  <si>
    <t>D0E. 28.565 - PÁG. 31 - 17/08/2023</t>
  </si>
  <si>
    <t>DOE.28.748 - PÁG. 58 - 22/05/2024</t>
  </si>
  <si>
    <t>D0E. 28.625 - PÁG. 40 - 21/11/2023</t>
  </si>
  <si>
    <t>DOE. 28.789 - Pág. 88 - 22/07/2024
DOE. 28.848 - Pág. 139 - 10/10/2024</t>
  </si>
  <si>
    <t>DOE. 28745 - Pág. 64 - 17/05/2024</t>
  </si>
  <si>
    <t>DOE. 28.506 - Pág. 52 - 24/05/2023</t>
  </si>
  <si>
    <t>DOE. 28.737 - Pág. 75 - 07/05/2024</t>
  </si>
  <si>
    <t>DOE. 28.589 - Pág. 61 - 22/09/2023</t>
  </si>
  <si>
    <t>DOE. 28.645 - Pág. 51 - 20/12/2023</t>
  </si>
  <si>
    <t>DOE. 28.169 - Pág. 17 - 21/01/2022</t>
  </si>
  <si>
    <t>DOE. 28.513 - Pág. 34 - 02/06/2023</t>
  </si>
  <si>
    <t>DOE. 28.085 - Pág. 59 - 16/09/2021
DOE. 28.341 - Pág. 62 - 30/09/2022</t>
  </si>
  <si>
    <t>DOE. 28.669 - Pág. 58 - 25/01/2024</t>
  </si>
  <si>
    <t>DOE. 28.764 - PÁG. 54 E 55 - 17/06/2024
DOE. 28.790 - PÁG.42 - 22/07/2024
DOE. 28.797 - PÁG. 47 - 01/08/2024</t>
  </si>
  <si>
    <t>DOE. 27.945 - Pág. 123 - 25/02/2021</t>
  </si>
  <si>
    <t>DOE. 28.792 - PÁG. 56 - 25/07/2024
DOE. 28.797 - PÁG. 47 - 01/08/2024</t>
  </si>
  <si>
    <t>DOE. 28.764 - PÁG. 54 E 55 - 17/06/2024</t>
  </si>
  <si>
    <t>DOE. 28.471 - Pág. 34 - 04/04/2023</t>
  </si>
  <si>
    <t>(DOE. 28.778 - PÁG. 68 - 05/07/2024)
(DOE. 28.818 - PÁG. 53 - 30/08/2024)
DOE. 28.848 - Pág. 139 - 10/10/2024</t>
  </si>
  <si>
    <t>DOE. 28.525 - Pág. 28 - 22/06/2023</t>
  </si>
  <si>
    <t>D.OE. 28.759 - Pag. 162 - 10.05.2024</t>
  </si>
  <si>
    <t>D.OE. 28.740 - Pag. 48 - 10.05.2024
D.OE. 28.818 - Pag. 52-53 - 30.08.2024</t>
  </si>
  <si>
    <t>DOE. 28.777 - PÁG. 78 - 04/07/2024</t>
  </si>
  <si>
    <t>DOE. 28.761 - PÁG.66 - 12.06.2024)</t>
  </si>
  <si>
    <t>DOE. 28.645 - PÁG.51 - 20.12.2023)</t>
  </si>
  <si>
    <t>DOE. 28.450 - PÁG.75 - 06.03.2024)</t>
  </si>
  <si>
    <t>DOE. 28.801 - PÁG.45 - 08.08.2024
DOE. 28.813 - PÁG. 35 - 23/08/2024</t>
  </si>
  <si>
    <t>DOE. 28.761 - PÁG.28.761 - 12.06.2024</t>
  </si>
  <si>
    <t>DOE. 28.761 - PÁG.66 - 12.06.2024)
DOE. 28.848 - Pág. 139 - 10/10/2024</t>
  </si>
  <si>
    <t>DOE. 28.5301 - PÁG.74 - 29.06.2023)</t>
  </si>
  <si>
    <t>DOE. 28.164 - PÁG.25 - 14.01.2022)</t>
  </si>
  <si>
    <t>DOE. 28.183 - PÁG.66 - 10.02.2022)</t>
  </si>
  <si>
    <t>DOE. 28.177 - PÁG.49 - 02.02.2022)</t>
  </si>
  <si>
    <t>DOE. 28.599 - PÁG.282 - 06.10.2023)</t>
  </si>
  <si>
    <t>DOE. 28.690- PÁG.167 - 27.02.2024)</t>
  </si>
  <si>
    <t>DOE. 28.848 - Pág. 139 - 10/10/2024</t>
  </si>
  <si>
    <t>DOE. 28.776 - Pag. 50/51 - 03.07.2024
(DOE. 28.778 - PÁG. 68 - 05/07/2024)
DO. 28.848 - Pág. 139 - 10/10/2024</t>
  </si>
  <si>
    <t>DOE. 28.750 - PÁG. 62 - 24/05/2024
DOE. 28.793 - PÁG. 37 - 26/07/2024</t>
  </si>
  <si>
    <t>DOE 28748 - PÁG. 58 - 22/05/2024</t>
  </si>
  <si>
    <t>DOE. 28773 - PÁG. 80 - 28/06/2024
DOE. 28.853 - PÁG. 59 - 18/10/2024</t>
  </si>
  <si>
    <t>DOE 28748 - PÁG. 58 - 22/05/2024
DOE. 28.848 - PÁG. 143 - 10/10/2024</t>
  </si>
  <si>
    <t>DOE. 28.848 - Pág. 138 - 10/10/2024</t>
  </si>
  <si>
    <t>DOE. 28.819 - Pág. 32 - 02/09/2024</t>
  </si>
  <si>
    <t>DOE. 28.600 - Pág. 42 - 09/10/2023</t>
  </si>
  <si>
    <t>DOE. 28.710 - Pág. 21 - 26/03/2024</t>
  </si>
  <si>
    <t>DOE. 28.372 - Pág. 50 -11/11/2024</t>
  </si>
  <si>
    <t>DOE. 28.490 - Pág. 43 - 02/05/2023</t>
  </si>
  <si>
    <t>DOE. 28.378 - Pág. 52 - 22/11/2022</t>
  </si>
  <si>
    <t>DOE. 28.683 - Pág. 37 - 16/02/2024</t>
  </si>
  <si>
    <t>DOE. 28.396 - Pág. 38 - 16/12/2022</t>
  </si>
  <si>
    <t>DOE. 28.562 - Pág. 64 - 14/08/2023</t>
  </si>
  <si>
    <t>DOE. 28.396 - Pág. 38 - 13/12/2022</t>
  </si>
  <si>
    <t>DOE. 28.551 - Pág. 44 - 28/07/2023</t>
  </si>
  <si>
    <t>DOE 28.393 - Pág. 34 - 14/12/2022</t>
  </si>
  <si>
    <t>DOE 28.397 - Pág. 40 - 19/12/2022</t>
  </si>
  <si>
    <t>DOE 28.399 - Pág. 104 - 21/12/2022</t>
  </si>
  <si>
    <t>DOE. 28.398 - Pág. 60 - 20/12/2022</t>
  </si>
  <si>
    <t>DOE 28.598 - Pág. 61 - 22/09/2023</t>
  </si>
  <si>
    <t>DOE. 28.410 - Pág. 22 - 05/01/2022</t>
  </si>
  <si>
    <t>DOE. 28.811 - PÁG. 49-50 - 21/08/2024</t>
  </si>
  <si>
    <t>DOE. 28.497 - Pág. 40 - 11/05/2023</t>
  </si>
  <si>
    <t xml:space="preserve">(DOE 28.753 - PG:119 - 29/05/2024)
 ERRATA (DOE 29.739 - PG:70 - 09/05/2024) 
(DOE 28.735 - PG:52 - 03/05/2024)
(DOE 28.731 PG.48 - 26/04/2024)
(DOE 28.694 - PG.35 - 04/03/2024)
(DOE 28.694 - PG:36 - 04/03/2024)
(DOE 28.675 - PG.42 - 02/02/2024)
(DOE 28.664 - PG.37 - 18/01/2024)
(DOE 28.651 - PG.572 - 29/12/2023)
(DOE - 28.645 - PG.51 - 20/12/2023)
ERRATA (DOE 28.628 - PG.30 - 24/11/2023
ERRATA (DOE 28.620 - PG.60/61 - 10/11/2023)
(DOE 28.608 - PG.40 - 23/10/2023
(DOE 28.562 - PG.63 - 14/08/2023
(DOE 28.458 - PG.28 - 16/03/2023)
(DOE 28.434 - PG.31 - 08/02/2023)
(DOE 28.28.771 - PG.45 - 26/07/2024)
(DOE. 28.778 - PÁG. 68 - 05/07/2024)
DOE. 28.823 - PÁG. 142 - 06/09/2024
</t>
  </si>
  <si>
    <t>(DOE 28.690 - PG.167 - 27/02/2024)
(DOE. 28.828 - PÁG.39 - 13.09.2024)</t>
  </si>
  <si>
    <t>DOE. 28.486 - Pág. 35 - 25/04/2023</t>
  </si>
  <si>
    <t>DOE. 28.478 - Pág. 59 - 13/04/2023</t>
  </si>
  <si>
    <t>(DOE 28.492 - PG.42 - 04/05/2023)
(DOE 28.539 - PG.50 - 12/07/2023)
(DOE 28.580 - PG.45 - 11/09/2023)
(DOE 28.580 - PG.46 - 11/09/2023)
(DOE 28.617 - PG.84 - 07/11/2023)
(DOE 28.625 - PG.39/40 - 21/11/2023)
(DOE 28.645 - PG.51 - 20/12/2023)
(DOE 28.675 - PG.42 - 02/02/2024)
(DOE 28.718 - PG.28 - 09/04/2024)
(D0E. 28.727 - PÁG. 34 - 22/04/2024)
DOE. 28.848 - Pág. 139 - 10/10/2024</t>
  </si>
  <si>
    <t>DOE 28.823 - PÁG. 142 - 06/09/2024</t>
  </si>
  <si>
    <t>DOE. 28.823 - PÁG. 142 - 06/09/2024</t>
  </si>
  <si>
    <t>DOE. 28.497 - PÁG. 40 - 11/05/2023</t>
  </si>
  <si>
    <t>(DOE 28.508 - PG.47 - 26/05/2023)
(DOE 28.603 - PG. 85 - 16/10/2023)
(DOE 28.748 - PÁG. 58 - 22/05/2024)
(DOE 28.764 - PÁG. 56 - 17/06/2024)
(DOE 28.766 - PÁG. 59-60 - 19/06/2024)
DOE. 28.811 - PÁG. 49-50 - 21/08/2024
DOE. 28.815 - PÁG.630 - 27/08/2024</t>
  </si>
  <si>
    <t>DOE. 28748 - PÁG. 58 - 22/05/2024</t>
  </si>
  <si>
    <t>DOE. 28.532 - Pág. 51 - 03.07.2023</t>
  </si>
  <si>
    <t>DOE. 28.532 - Pág. 83 - 11.07.2023
DOE. 28.727 - Pág. 34 - 22.04.2024
DOE. 28.739 - Pág. 67 - 09.05.2024
DOE. 28.727 - PÁG. 34 - 22/04/2024
DOE. 28.780 - PÁG. 154 - 09/07/2024
DOE. 28.797 - PÁG. 47 - 01/08/2024</t>
  </si>
  <si>
    <t>DOE. 28.541 - Pág. 36 - 14.07.2023</t>
  </si>
  <si>
    <t>DOE. 28.547 - Pág. 27 - 24.07.2023</t>
  </si>
  <si>
    <t>DOE. 28.548 - Pág. 25 - 25.07.2023
DOE. 28.551 - Pág. 43 - 28.07.2023
DOE. 28.659 - Pág. 82 - 11.01.2024
DOE. 28.848 - Pág. 138 - 10/10/2024</t>
  </si>
  <si>
    <t>DOE. 28.545 - Pág. 32 - 20.07.2023</t>
  </si>
  <si>
    <t>DOE. 28.556 - Pág. 36 - 04.08.2023</t>
  </si>
  <si>
    <t>DOE. 28.561 - Pág. 44 - 11.08.2023</t>
  </si>
  <si>
    <t>DOE. 28.546 - Pág. 58 - 21.07.2023</t>
  </si>
  <si>
    <t>DOE. 28.551 - Pág. 43 - 28.07.2023</t>
  </si>
  <si>
    <t>DOE. 28.592 - Pág. 46 - 27.09.2023
DOE. 28.737 - Pág. 74 - 07.05.2024
(DOE. 28.828 - PÁG.39-40 - 13.09.2024)</t>
  </si>
  <si>
    <t>DOE. 28.589 - Pág. 61 - 27.09.2023</t>
  </si>
  <si>
    <t>H.R. DE ALTA FLORESTA</t>
  </si>
  <si>
    <t>H.R. DE SINOP</t>
  </si>
  <si>
    <t>H.R. DE SORRISSO</t>
  </si>
  <si>
    <t>DOE. 28.589 - Pág. 61 - 22.09.2023
DOE. 28.510 - Pág. 23 - 26.03.2024
DOE. 28.662 - Pág. 57 - 16.01.2024</t>
  </si>
  <si>
    <t>DOE. 28.589 - Pág. 61 - 22.09.2023
DOE. 28.591 - Pág. 39 - 26.03.2023
DOE. 28.737 - Pág. 75 - 07.05.2024
(DOE. 28.828 - PÁG.40 - 13.09.2024)</t>
  </si>
  <si>
    <t xml:space="preserve">DOE. 28.589 - Pág. 61 - 22.09.2023
</t>
  </si>
  <si>
    <t xml:space="preserve">DOE. 28.589 - Pág. 61 - 22.09.2023
DOE. 28.790 - Pág. 42 - 22.07.2024
</t>
  </si>
  <si>
    <t xml:space="preserve">DOE. 28.606 - Pág. 109 - 19.10.2023
DOE. 28.801 - PÁG.45 - 08.08.2024
</t>
  </si>
  <si>
    <t xml:space="preserve">DOE. 28.568 - Pág. 68 - 22.08.2023
</t>
  </si>
  <si>
    <t xml:space="preserve">DOE. 28.564 - Pág. 114 - 16.08.2023
</t>
  </si>
  <si>
    <t>CONTRATAÇÃO DE EMPRESA ESPECIALIZADA PARA FORNECIMENTO, DISTRIBUIÇÃO E ENTREGA DE JORNAL INFORMATIVO NA MODALIDADE IMPRESSA, A SEREM ENTREGUESNAS UNIDADES E SEDE DA SECRETARIA ESTADUAL DE SAÚDE – SES/MT</t>
  </si>
  <si>
    <t xml:space="preserve">DOE. 28.562 - Pág. 64 - 14.08.2023
</t>
  </si>
  <si>
    <t>Repetição do pregão eletrônico n. 047/2022 - itens fracassados - registro de preço para futura e eventual aquisição de aparelhos de ar condicionado do tipo split e piso teto de diferentes capacidades, bebedouros e frigobar.</t>
  </si>
  <si>
    <t>DOE. 28.563 - Pág. 49 - 15.08.2023</t>
  </si>
  <si>
    <t>DOE. 28.568 - Pág. 68 - 22.08.2023
DOE. 28.778 - Pág. 69 - 05.07.2024</t>
  </si>
  <si>
    <t xml:space="preserve">DOE. 28.568 - Pág. 69 - 22.08.2023
</t>
  </si>
  <si>
    <t>DOE. 28.568 - Pág. 69 - 22.08.2023</t>
  </si>
  <si>
    <t>DOE. 28.597 - Pág. 124 - 04.10.2023
DOE. 28.600 - Pág. 43 - 09.10.2023
DOE. 28.799 - Pág. 155 - 05.08.2024</t>
  </si>
  <si>
    <t>DOE. 28.614 - Pág. 52 - 31.10.2023
DOE. 28.617 - Pág. 84 - 07.11.2023
DOE. 28.813 - PÁG. 35 - 23/08/2024</t>
  </si>
  <si>
    <t>H.E. STª CASA</t>
  </si>
  <si>
    <t>Contratação dos serviços de alta complexidade em diagnóstico por imagem de Tomografia por emissão de Pósitrons (PET-CT) no estado de Mato Grosso.</t>
  </si>
  <si>
    <t>Contratação de empresa especializada na prestação de serviço de motorista para atender a demanda da Secretária de Estado de Saúde de Mato Grosso compreendidos nos municípios de Cuiabá e Várzea Grande, que deriva da adesão à Ata de Registro de Preços nº 011/2023/SEPLAG</t>
  </si>
  <si>
    <t>MT-HEMOCENTRO
-SAF E CET</t>
  </si>
  <si>
    <t>H. R. DE SINOP</t>
  </si>
  <si>
    <t>H. R. DE SORRISO</t>
  </si>
  <si>
    <t>DOE. 28.592 - Pág. 46 - 27.09.2023
DOE. 28.523 - Pág. 61 - 16.11.2023
DOE. 28.685 - Pág. 71 - 20.02.2024
DOE. 28.700 - Pág.34 - 12.03.2024
DOE. 28.517 - Pág. 54 - 05.04.2024
DOE. 28.771 - Pág. 45 - 26.06.2024
(DOE 28.773 - PG.81 - 28/06/2024)</t>
  </si>
  <si>
    <t>DOE. 28.592 - Pág. 46 - 27.09.2023
DOE. 28.623 - Pág. 61 - 16.11.2023
DOE. 28.623 - Pág. 61 - 16.11.2023</t>
  </si>
  <si>
    <t>DOE. 28.595 - Pág.44 - 02.10.2023
DOE. 28.608 - Pág.40 - 23.10.2023
DOE. 28.639 - Pág.48 - 12.12.2023
DOE. 28.642 - Pág.64 - 15.12.2023</t>
  </si>
  <si>
    <t>DOE. 28.620 - Pág.59 - 10.11.2023</t>
  </si>
  <si>
    <t>DOE. 28.604 - Pág.71 - 17.10.2023
DOE. 28.707 - Pág.98 - 21/03/2024</t>
  </si>
  <si>
    <t>DOE. 28.599 - Pág.282 - 06.10.2023
DOE. 28.737 - Pág.75 - 07.05.2024</t>
  </si>
  <si>
    <t>DOE. 28.652 - Pág. 63 - 14.08.2023
DOE. 28.748 - PÁG. 58 - 22/05/2024</t>
  </si>
  <si>
    <t>DOE. 28.599 - Pág.282 - 06.10.2023</t>
  </si>
  <si>
    <t>DOE. 28.604 - Pág.71 - 17.10.2023
DOE. 28.830 - Pág.43 - 17.09.2024</t>
  </si>
  <si>
    <t>DOE. 28.597 - Pág.124 - 04.10.2023
DOE. 28.675 - Pág. 42 - 02.02.2024
DOE. 28.799 - Pág. 155 - 05.08.2024</t>
  </si>
  <si>
    <t>DOE. 28.603 - Pág.85 - 16.10.2023</t>
  </si>
  <si>
    <t>D.OE - 28.599 - Pag.  282 - 06.10..2023</t>
  </si>
  <si>
    <t>D.OE - 28.603 - Pag.  86 - 16.10.2023</t>
  </si>
  <si>
    <t>D.OE - 28.608 - Pag.  42 - 23.10.2023</t>
  </si>
  <si>
    <t>D.OE - 28.599 - Pag.  282 - 06.10.2023
D.OE - 28.662 - Pag.  57 - 16.01.2024
D.OE - 28.694 - Pag.  35 - 04.03.2024
DOE. 28.848 - Pág. 139 - 10/10/2024</t>
  </si>
  <si>
    <t>D.OE - 28.617 - Pag.  84 - 07.11.2023</t>
  </si>
  <si>
    <t>D.OE - 28.625 - Pag.  41 - 21.11.2023</t>
  </si>
  <si>
    <t>D.OE - 28.651 - Pag.  572 - 29.12.2023</t>
  </si>
  <si>
    <t>D.OE - 28.626- Pag.  61 - 22.11.2023
D.OE - 28.659 - Pag.  81 - 11.01.2024</t>
  </si>
  <si>
    <t>D.OE - 28.613 - Pag.  32 - 30.10.2023</t>
  </si>
  <si>
    <t>D.OE - 28.636 - Pag.  47 - 06.12.2023
D.OE - 28.622 - Pag.  30 - 14.11.2023
D.OE - 28.659 - Pag.  83 - 11.01.2024
D.OE - 28.694 - Pag.  35 - 04.03.2024
D.OE - 28.839 - Pag.  53 - 30.09.2024
DOE. 28.848 - PÁG. 143 - 10/10/2024</t>
  </si>
  <si>
    <t>HOSPITAL CENTRAL DE ALTA COMPLEXIDADE</t>
  </si>
  <si>
    <r>
      <t xml:space="preserve">CONTRATAÇÃO DE EMPRESA ESPECIALIZADA NA PRESTAÇÃO DE SERVIÇOS MÉDICOS EM URGÊNCIA E EMERGÊNCIA, POR MEIO DE PROFISSIONAIS QUALIFICADOS, NO ÂMBITO DO HOSPITAL REGIONAL DE CÁCERES “DR. ANTÔNIO CARLOS SOUTO FONTES”, </t>
    </r>
    <r>
      <rPr>
        <b/>
        <sz val="12"/>
        <color theme="1"/>
        <rFont val="Times New Roman"/>
        <family val="1"/>
      </rPr>
      <t>HOSPITAL REGIONAL DE COLÍDER “MASAMITSU TAKANO”</t>
    </r>
    <r>
      <rPr>
        <sz val="12"/>
        <color theme="1"/>
        <rFont val="Times New Roman"/>
        <family val="1"/>
      </rPr>
      <t>, SOB GESTÃO DIRETA DA SECRETARIA DE ESTADO DE SAÚDE DE MATO GROSSO, CONFORME CONDIÇÕES E EXIGÊNCIAS ESTABELECIDAS NESTE INSTRUMENTO”.</t>
    </r>
  </si>
  <si>
    <t>D.OE - 28.630 - Pag.  37 - 28.11.2023</t>
  </si>
  <si>
    <t>D.OE - 28.625 - Pag.  39 - 21.11.2023</t>
  </si>
  <si>
    <t>D.OE - 28.658 - Pag.  44 - 10.01.2024
D.OE- 28.710 - Pag.  22 - 26.03.2024</t>
  </si>
  <si>
    <t xml:space="preserve">D.OE - 28.639 - Pag.  48 - 12.12.2023
D.OE - 28.710 - Pag.  22 - 26.03.2024
DOE. 28.745 - Pág. 64 - 17/05/2024
</t>
  </si>
  <si>
    <t>D.OE - 28.631 - Pag.  86 - 29.11.2023</t>
  </si>
  <si>
    <t>D.OE - 28.631 - Pag.  86 - 29.11.2023
D.OE - 28.694 - Pag.  34 - 04.03.2024</t>
  </si>
  <si>
    <t>D.OE - 28.651 - Pag.  572 - 29.12.2023
D.OE - 28.659 - Pag.  81 - 11.01.2024
D.OE - 28.705 - Pag.  42 - 19.03.2024
DOE. 28.745 - Pág. 64 - 17/05/2024</t>
  </si>
  <si>
    <t>D.OE - 28.628 - Pag.  30 - 24.11.2023
D.OE - 28.642 - Pag.  65 - 15.12.2023
D.OE - 28.642 - Pag.  65 - 15.12.2023
D.OE - 28.663 - Pag.  34 - 17.01.2024</t>
  </si>
  <si>
    <t xml:space="preserve">D.OE - 28.630- Pag.  36 - 28.11.2023
D.OE - 28.659 - Pag.  81 - 11.01.2024
D.OE - 28.663 - Pag.  35- 17.01.2024
D.OE - 28.731 - Pag.  48 - 26.04.2024
D.OE - 28.735 - Pag. 52 - 03.05.2024
DOE. 28.752 - PÁG. 73 - 28.05.2024
</t>
  </si>
  <si>
    <t>D.OE - 28.643 - Pag. 248 - 18.12.2023
D.OE - 28.676 - Pag. 37 - 05/02/2023
D.OE - 28.697 - Pag.121 - 07.03.2024
D.OE - 28.722 - Pag. 50 - 15.04.2024</t>
  </si>
  <si>
    <t>D.OE - 28.630 - Pag. 36 - 28.112023</t>
  </si>
  <si>
    <t>GB</t>
  </si>
  <si>
    <t>D.OE - 28.631 - Pag. 86 - 29.11.2023
D.OE - 28.694 - Pag. 34 - 04.03.2024</t>
  </si>
  <si>
    <t>D.OE - 28.630 - Pag. 37 - 28.11.2023</t>
  </si>
  <si>
    <t xml:space="preserve">D.OE - 28.639 - Pag. 48 - 12.12.2023
</t>
  </si>
  <si>
    <t>D.OE - 28.645 - Pag. 51 - 20.12.2023
DOE. 28.755 - PÁG. 47 - 04/06/2024
DOE. 28.792 - PÁG. 56 - 25/07/2024</t>
  </si>
  <si>
    <t>D.OE - 28.680 - Pag. 43 - 09.02.2024</t>
  </si>
  <si>
    <t>D.OE - 28.639 - Pag. 48 - 12.12.2023
D.OE - 28.680- Pag. 44 - 09.02.2024</t>
  </si>
  <si>
    <t>D.OE - 28.639 - Pag. 48 - 12.12.2023</t>
  </si>
  <si>
    <t>D.OE - 28.643 - Pag.  249 - 18.12.2023
D.OE - 28.697 - Pag.  122 - 07.03.2024
D.OE - 28.766 - Pag.  59 -19.06.2024</t>
  </si>
  <si>
    <t>D.OE - 28.639 - Pag.  48 - 12.12.2023</t>
  </si>
  <si>
    <t>D.OE - 28.629 - Pag.  31 - 27.12.2023</t>
  </si>
  <si>
    <t>D.OE - 28.679 - Pag.  57 - 08.02.2024</t>
  </si>
  <si>
    <t>069/2024/GBSES</t>
  </si>
  <si>
    <t>D.OE - 28.657 - Pag.  70 - 09.01.2024</t>
  </si>
  <si>
    <t>D.OE - 28.644 - Pag.  37 - 18.01.2024
D.OE - 28.710 - Pag. 23 - 26.03.2024</t>
  </si>
  <si>
    <t>D.OE - 28.659 - Pag.  82 - 11.01.2024
D.OE - 28.663 - Pag.  34 - 17.01.2024
D.OE - 28.710 - Pag.  54 - 05.04.2024</t>
  </si>
  <si>
    <t>D.OE - 28.643 - Pag.  249 - 18.12.2023
DOE. 28.764 - 54 E 55 - 17/06/2024</t>
  </si>
  <si>
    <t>D.OE - 28.642 - Pag.  65 - 15.12.2023</t>
  </si>
  <si>
    <t>D.OE - 28.643 - Pag.  249 - 18.12.2023
D.OE - 28.710 - Pag.  22 - 26.03.2024
D.OE - 28.696 - Pag.  66 - 06.03.2024</t>
  </si>
  <si>
    <t>D.OE - 28.643 - Pag.  249 - 18.12.2023</t>
  </si>
  <si>
    <t>D.OE - 28.658 - Pag.  44 - 10.01.2024</t>
  </si>
  <si>
    <t xml:space="preserve">HR. DE CÁCERES 
 </t>
  </si>
  <si>
    <t xml:space="preserve">
 HOSPITAL REG. DE RONDONÓPOLIS  </t>
  </si>
  <si>
    <t>D.OE - 28.639 - Pag.  48 - 12.12.2023
D.OE - 28.680 - Pag.  43 - 09.22.2024</t>
  </si>
  <si>
    <t xml:space="preserve"> HOSPITAL REG. DE SINOP 
 </t>
  </si>
  <si>
    <t>D.OE - 28.665._PÁG. 73 - 2024-01-19
D.OE - 28.710 - Pag.  22 - 26.03.2024
D.OE - 28.683 - Pag.  37 - 16.02.2024
DOE. 28.848 - Pág. 138 - 10/10/2024</t>
  </si>
  <si>
    <t>D.OE - 28.645 - Pag.  57 - 20.12.2023</t>
  </si>
  <si>
    <t xml:space="preserve"> 
 HOSPITAL ESTADUAL SANTA CASA</t>
  </si>
  <si>
    <t>D.OE - 28.645 - Pag. 52 - 20.12.2023
DOE. 28.790 - PÁG. 42 - 22/07/2024</t>
  </si>
  <si>
    <t>D.OE - 28.659 - Pag.82 - 11.01.2024
DOE. 28.748 - PÁG. 58 - 22/05/2024
DOE. 28.761 - PÁG. 66 - 12/06/2024</t>
  </si>
  <si>
    <t>D.OE - 28.651 - Pag.572 - 29.12.2023</t>
  </si>
  <si>
    <t>D.OE - 28.657 - Pag.70 - 09.01.2024</t>
  </si>
  <si>
    <t>D.OE - 28.659 - Pag.82 - 11.01.2024</t>
  </si>
  <si>
    <t>D.OE - 28.660 - Pag.55 - 12.01.2024
D.OE - 28.663 - Pag. 34 - 17.01.2024
D.OE - 28.725 - Pag.37 - 18.04.2024
D.OE - 28.815 - Pag.63 - 27.08.2024</t>
  </si>
  <si>
    <t xml:space="preserve">HOSPITAL METROPOLITANO
H.E. STª CASA
H.R. ROO
H.R. DE CÁCERES
 H.R. DE SORRISO
H.R. DE SINOP
H.R. ALTA FLORESTA
H.R. DE COLÍDER
</t>
  </si>
  <si>
    <t>HOSPITAL METROPOLITANO
H.E. STª CASA
H.R. ROO
H.R. DE CÁCERES
 H.R. DE SORRISO
H.R. DE SINOP
H.R. ALTA FLORESTA
H.R. DE COLÍDER</t>
  </si>
  <si>
    <t xml:space="preserve">D.OE - 28.657 - Pag.69 - 09.01.2024
D.OE - 28.663 - Pag.35 - 17.01.2024
D.OE - 28.665 - Pag.74 - 19.01.2024
</t>
  </si>
  <si>
    <t>D.OE - 28.662 - Pag.57 - 16.01.2024</t>
  </si>
  <si>
    <t>AQUISIÇÃO DE EQUIPAMENTOS HOSPITALARES E ELETRÔNICOS PARA ATENDER AS DEMANDAS DO CIAPS ADAUTO BOTELHO REFERENTE A ENTREGA DA PRIMEIRA ETAPA DA REFORMA DO HOSPITAL ADAUTO BOTELHO, QUE FAZEM ENTRE SI A SECRETARIA ESTADUAL DE SAÚDE/FUNDO ESTADUAL DE SAÚDE E A EMPRESA</t>
  </si>
  <si>
    <t>SUAD PARA ATENDER TODAS OS ERS</t>
  </si>
  <si>
    <t xml:space="preserve"> HOSPITAL CENTRAL</t>
  </si>
  <si>
    <t>HOSPITAL METROLITANO</t>
  </si>
  <si>
    <t>D.OE - 28.651 - Pag.573 - 29.12.2023</t>
  </si>
  <si>
    <t>D.OE - 28.683 - Pag.40 - 16.02.2024</t>
  </si>
  <si>
    <t>D.OE - 28.651 - Pag.572 - 29.12.2023
D.OE - 28.683 - Pag.37 - 16.02.2024</t>
  </si>
  <si>
    <t>DOE - 28.666 - Pag.51 - 22.01.2024
DOE. 28.764 PÁG.  54 E 55 - 17/06/2024</t>
  </si>
  <si>
    <t>D.OE - 28.665 - Pag.73 - 19.01.2024</t>
  </si>
  <si>
    <t>D.OE - 28.659 - Pag.80-81 - 11.01.2024</t>
  </si>
  <si>
    <t>D.OE - 28.664 - Pag.36 - 18.01.2024</t>
  </si>
  <si>
    <t>D.OE - 28.662 - Pag.57 - 16.01.2024
DOE. 28.750 - PÁG. 62 - 24/05/2024
DOE. 28.823 - PÁG. 142 - 06/09/2024</t>
  </si>
  <si>
    <t>D.OE - 28.662 - Pag.58 - 16.01.2024</t>
  </si>
  <si>
    <t>D.OE - 28.665 - Pag.134 - 23.01.2024</t>
  </si>
  <si>
    <t>D.OE - 28.685 - Pag.72 - 20.01.2024</t>
  </si>
  <si>
    <t>D.OE - 28.667 - Pag.160 - 06.02.2024</t>
  </si>
  <si>
    <t>D.OE- 28.667 - Pag.160 - 06.02.2024</t>
  </si>
  <si>
    <t>D.OE - 28.722 - Pag.50 - 15.04.2024
D.OE - 28.729 - Pag.28 - 24.04.2024</t>
  </si>
  <si>
    <t>D.OE - 28.685 - Pag.72 - 20.02.2024
DOE. 28.750 - PÁG. 63 - 24/05/2024</t>
  </si>
  <si>
    <t>D.OE - 28.699 - Pag.58 - 11.03.2024</t>
  </si>
  <si>
    <t>D.OE - 28.687 - Pag.128 - 22.02.2024
D.OE - 28.797 - Pag.47-48 - 01.08.2024</t>
  </si>
  <si>
    <t xml:space="preserve">D.OE - 28.687 - Pag.128 - 22.02.2024
D.OE - 28.797 - Pag.47-48 - 01.08.2024
</t>
  </si>
  <si>
    <t>D.OE - 28.687 - Pag.127 - 22.02.2024</t>
  </si>
  <si>
    <t>D.OE - 28.694 - Pag.34 - 04.04.2024
D.OE - 28.667 - Pag.22-23 - 26.03.2024</t>
  </si>
  <si>
    <t>D.OE - 28.694 - Pag.034 - 04.03.2024</t>
  </si>
  <si>
    <t>D.OE - 28.700 - Pag.33 - 12.03.2024</t>
  </si>
  <si>
    <t>D.OE - 28.687 - Pag.129 - 22.02.2024
D.OE - 28.710 - Pag.022 - 26.03.2024</t>
  </si>
  <si>
    <t>D.OE - 28.810 - Pag.23 - 26.03.2024</t>
  </si>
  <si>
    <t>D.OE - 28.696 - Pag.66 - 06.03.2024
DOE. 28.780 - PÁG. 154 - 09/07/2024</t>
  </si>
  <si>
    <t>D.OE - 28.700 - Pag.33 - 12.03.2024
D.OE - 28.725 - Pag.36 - 18.04.2024</t>
  </si>
  <si>
    <t>D.OE - 28.697 - Pag.121 - 07.03.2024
D.OE - 28.727 - Pag.35 - 22.04.2024
D.OE - 28.730 - Pag.62 - 25.04.2024
D.OE - 28.735 - Pag.53 - 03.05.2024</t>
  </si>
  <si>
    <t>D.OE - 28.705 - Pag.43 - 19.03.2024
D0E. 28.750 - PÁG. 63 - 24/05/2024
D0E. 28.757 - PÁG. 31 - 06/06/2024
DOE.28.795 - PÁG.78 - 30/07/2024</t>
  </si>
  <si>
    <t>D.OE - 28.697 - Pag.121 - 07.03.2024
D.OE - 28.727 - Pag.35 - 22.03.2024
D.OE - 28.730 - Pag.62 - 22.04.2024
DOE. 28.750 - PÁG. 63 - 24/05/2024
DOE 28.757 - PÁG. 31 - 06/06/2024
DOE 28.793 - PÁG. 37 - 26/07/2024
DOE 28.806 - PÁG. 77 - 14/08/2024</t>
  </si>
  <si>
    <t>D.OE - 28.697 - Pag.122 - 07.03.2024
D.OE - 28.727 - Pag.35 - 22.04.2024
D.OE - 28.730 - Pag.62 - 22.04.2024
D.OE - 28.635 - Pag.53 - 03.05.2024</t>
  </si>
  <si>
    <t>D.OE - 28.697 - Pag.122 - 07.03.2024</t>
  </si>
  <si>
    <t>D.OE - 28.722 - Pag.50 - 15.04.2024</t>
  </si>
  <si>
    <t>D.OE - 28.707 - Pag.98 - 21.03.2024</t>
  </si>
  <si>
    <t>D.OE - 28.708 - Pag 29- 22.03.2024</t>
  </si>
  <si>
    <t>D.OE - 28.723 - Pag.33 - 16.04.2024</t>
  </si>
  <si>
    <t>D.OE - 28.705 - Pag.43 - 19.03.2024</t>
  </si>
  <si>
    <t>D.OE - 28.709 - Pag.30 - 25.03.2024</t>
  </si>
  <si>
    <t>D.OE - 28.730 - Pag. 62 - 25.04.2024</t>
  </si>
  <si>
    <t>D.OE - 28.722 - Pag.33 - 15.04.2024
D.OE - 28.730 - Pag.63 - 25.04.2024
DOE. 28.813 - PÁG. 35 - 23/08/2024
DOE. 28.818 - PÁG. 53 - 30/08/2024</t>
  </si>
  <si>
    <t>D.OE - 28.784 - Pag. 116 - 15.07.2024</t>
  </si>
  <si>
    <t>D.OE - 28.731 - Pag. 47 - 26.04.2024</t>
  </si>
  <si>
    <t>D.OE - 28.757 - Pag. 32 - 06.06.2024</t>
  </si>
  <si>
    <t>D.OE - 28.739 - Pag.68 - 09.05.2024</t>
  </si>
  <si>
    <t>D.OE - 28.730 - Pag.63 - 25.04.2024</t>
  </si>
  <si>
    <t>DOE. 28.764 - PÁG. 54 - 17/06/2024</t>
  </si>
  <si>
    <t>D0E. 28.743 - PÁG. 54 - 15/05/2024</t>
  </si>
  <si>
    <t>D0E. 28.759 - PÁG. 162 - 10/06/2024</t>
  </si>
  <si>
    <t>D0E. 28.727 - PÁG. 34 - 22/04/2024</t>
  </si>
  <si>
    <t>D.OE - 28.727 - Pag.34 - 22.04.2024</t>
  </si>
  <si>
    <t>D.OE - 28.729 - Pag.28 - 24.04.2024</t>
  </si>
  <si>
    <t>D.OE. 28.740 - Pag. 48 - 10.05.2024</t>
  </si>
  <si>
    <t xml:space="preserve"> DOE.28.745- Pág. 64 e 64
17/05/2024</t>
  </si>
  <si>
    <t>D.OE - 28.729 - Pag. 28 - 24.04.2024
DOE. 28.848 - Pág. 138 - 10/10/2024</t>
  </si>
  <si>
    <t>D.OE - 28.733 - Pag. 65 - 30.04.2024</t>
  </si>
  <si>
    <t>D.OE - 28.729 - Pag. 28- 24.04.2024</t>
  </si>
  <si>
    <t>DOE. 28.758 - PÁG. 73 - 28.05.2024</t>
  </si>
  <si>
    <t>D.OE - 28.730 - Pag. 63 - 25.04.2024</t>
  </si>
  <si>
    <t>D.OE - 28.729 - Pag. 28 - 24.04.2024
D.OE - 28.766 - Pag. 59 - 19.06.2024</t>
  </si>
  <si>
    <t xml:space="preserve">HOSPITAL CENTRAL
</t>
  </si>
  <si>
    <t>GBSAU</t>
  </si>
  <si>
    <t>D.OE - 28.697 - Pag.121 - 07.03.2024
D.OE - 28.718 - Pag.28 - 09.04.2024
D.OE - 28.734 - Pag.44 - 02.05.2024
D.OE - 28.727 - Pag.35 - 22.04.2024
D.OE - 28.730 - Pag.62 - 25.04.2024
D.OE - 28.735 - Pag.53 - 03.05.2024
DOE. 28.750 - PÁG. 63 - 24/05/2024
DOE. 28.757 - PÁG. 31 - 06/06/2024</t>
  </si>
  <si>
    <t>DOE. 28.767 - PÁG. 43 - 120/06/2024</t>
  </si>
  <si>
    <t>DOE. 28.753 - PÁG. 120 - 29/05/2024</t>
  </si>
  <si>
    <t>DOE. 28.782 - PÁG. 29-30 - 11/07/2024</t>
  </si>
  <si>
    <t>DOE. 28.773 - PÁG. 80-81 - 28/06/2024</t>
  </si>
  <si>
    <t>DOE. 28.759 - PÁG. 160 - 10/06/2024</t>
  </si>
  <si>
    <t>DOE. 28.813 - PÁG. 35 - 23/08/2024</t>
  </si>
  <si>
    <t>DOE. 28.811 - PÁG. 48 - 21/08/2024</t>
  </si>
  <si>
    <t>D.OE - 28.735 - Pag. 53 - 03.05.2024
D.OE - 28.739 - Pag. 68 - 09.05.2024
DOE. 28.745 - pág. 64 - 17/05/2024
DOE. 28.752 - PÁG. 73 - 28.05.2024
DOE. 28.790 - Pág. 42 - 22.07.2024
DOE. 28.799 - Pág. 155 - 05.08.2024
DOE. 28.823 - PÁG. 142 - 06/09/2024</t>
  </si>
  <si>
    <t xml:space="preserve">
H.R. ROO
HOSPITAL CENTRAL</t>
  </si>
  <si>
    <t>DOE. 28.771 - Pág. 45 - 26.06.2024</t>
  </si>
  <si>
    <t>DOE.28.766 - PÁG.59 - 19/06/2024</t>
  </si>
  <si>
    <t>DOE.28.777 - PÁG.77 - 04/07/2024</t>
  </si>
  <si>
    <t>DOE. 28.773 - PÁG. 80-81 - 28/06/2024
DOE. 28.849 - PÁG. 45 - 14/10/2024</t>
  </si>
  <si>
    <t>DOE. 28.773 - PÁG. 80-81 - 28/06/2024
DOE. 28.806 - PÁG. 77 - 14/08/2024
DOE. 28.811 - PÁG. 48-49 - 21/08/2024
DOE. 28.819 - PÁG. 32 - 02/09/2024</t>
  </si>
  <si>
    <t>GBVAVS</t>
  </si>
  <si>
    <t>SUREG- GEACTR</t>
  </si>
  <si>
    <t>DOE. 28.776 - Pág. 51 - 03.07.2024</t>
  </si>
  <si>
    <t>DOE. 28.771 - Pág. 45 - 26.06.2024
DOE. 28.806 - PÁG. 77 - 14/08/2024
DOE. 28.832 - PÁG. 57 - 19/09/2024</t>
  </si>
  <si>
    <t>DOE. 28.783 - PÁG. 86 - 12/07/2024</t>
  </si>
  <si>
    <t>DOE.28.791 - PÁG.75 - 24/07/2024</t>
  </si>
  <si>
    <t>GBSAES</t>
  </si>
  <si>
    <t>DOE.28.814 - PÁG.55 - 26/08/2024</t>
  </si>
  <si>
    <t>DOE.28.795 - PÁG.78 - 30/07/2024</t>
  </si>
  <si>
    <t>DO. 28E.773 - PÁG. 80-81 - 28/06/2024</t>
  </si>
  <si>
    <t>DOE.28.768 - PÁG.99 - 21/06/2024</t>
  </si>
  <si>
    <t>DOE.28.777 - PÁG.77 - 04/07/2024
(DOE. 28.828 - PÁG.40 - 13.09.2024)
DOE. 28.853 - PÁG. 59-60 - 18/10/2024</t>
  </si>
  <si>
    <t>DOE.28.781 - PÁG.66 - 10/07/2024</t>
  </si>
  <si>
    <t>CCSS</t>
  </si>
  <si>
    <t>SUPOC</t>
  </si>
  <si>
    <t>DOE.28.789 - PÁG.89-90 - 22/07/2024</t>
  </si>
  <si>
    <t>DOE. 28.780 - PÁG. 154 - 09/07/2024</t>
  </si>
  <si>
    <t>DOE. 28.811 - PÁG. 48-49 - 21/08/2024</t>
  </si>
  <si>
    <t>DOE. 28.801 - PÁG. 45 - 08/08/2024</t>
  </si>
  <si>
    <t>DOE. 28.793 - PÁG. 37 - 26/07/2024</t>
  </si>
  <si>
    <t xml:space="preserve">
D.OE - 28.797 - Pag.47-48 - 01.08.2024</t>
  </si>
  <si>
    <t>DOE. 28.790 - Pág. 43 - 22.07.2024</t>
  </si>
  <si>
    <t>DOE. 28.792 - PÁG. 56 - 25/07/2024</t>
  </si>
  <si>
    <t>DOE. 28.790 - Pág. 42 - 22.07.2024</t>
  </si>
  <si>
    <t>DOE. 28.802 - PÁG. 74 - 08/08/2024</t>
  </si>
  <si>
    <t>DOE. 28.801 - PÁG. 45 - 07/08/2024</t>
  </si>
  <si>
    <t>D.OE - 28.803 - Pag. 51-52 - 09.08.2024</t>
  </si>
  <si>
    <t>DOE. 28.802 - PÁG.74 - 08/08/2024</t>
  </si>
  <si>
    <t>DOE. 28.806 - PÁG. 77 - 14/08/2024</t>
  </si>
  <si>
    <t>DOE. 28.821 - PÁG. 75 - 04/09/2024</t>
  </si>
  <si>
    <t>DOE. 28.815 - PÁG. 53 - 27/08/2024</t>
  </si>
  <si>
    <t>DOE. 28.825 - PÁG. 47-48 - 10/09/2024</t>
  </si>
  <si>
    <t>DOE. 28.819 - PÁG. 26 - 02/09/2024</t>
  </si>
  <si>
    <t>DOE. 28.843 - PÁG. 33 - 04/10/2024</t>
  </si>
  <si>
    <t>DOE. 28.839 - PÁG. 53 - 30/09/2024</t>
  </si>
  <si>
    <t>Aquisição de gêneros alimentícios (açúcar, café em pó e chá mate) para atender às demandas da Secretaria do Estado de Saúde de Mato Grosso</t>
  </si>
  <si>
    <t>CIAPSADAUTO BOTELHO</t>
  </si>
  <si>
    <t>CIAPSL ADAUTO BOTELHO</t>
  </si>
  <si>
    <t xml:space="preserve"> CIAPS ADAUTO BOTELHO</t>
  </si>
  <si>
    <t>João Victor Fernandes Dos Santos 
Matricula: 305526</t>
  </si>
  <si>
    <t>246/2021/GBSES
336/2021/GBSES
197/2023/GBSES
0724/2024/GBSES</t>
  </si>
  <si>
    <t>(DOE. 28.457 - PÁG. 74 - 15/03/2023)
(DOE. 28.859 - PÁG. 90 - 29/10/2024)</t>
  </si>
  <si>
    <t>DO. 28.680 - Pág. 43 - 09/02/2024
(DOE. 28.859 - PÁG. 90 - 29/10/2024)</t>
  </si>
  <si>
    <t>768/2022/GBSES
232/2023/GBSES
511/2023/GBSES
071/2024/GBSES
0724/2024/GBSES</t>
  </si>
  <si>
    <t>0137/2024/GBSES
0240/2024/GBSES
 0254/2024/GBSES
0267/2024/GBSES
0293/2024/GBSES
0324/2024/GBSES
0362/2024/GBSES
ERRATA DA PORT. 0137/2024/GBSES
0725/2024/GBSES</t>
  </si>
  <si>
    <t>D.OE - 28.697 - Pag.122 - 07.03.2024
D.OE - 28.727 - Pag.35 - 22.04.2024
D.OE - 28.730 - Pag.62 - 22.04.2024
D.OE - 28.635 - Pag.53 - 03.05.2024
D.OE - 28.740 - Pag.48 - 10.05.2024
DOE 28.750 - PÁG. 63 - 24/05/2024
DOE. 28.757 - PÁG. 31 - 06/06/2024
DOE. 28.848 - Pág. 138 - 10/10/2024
(DOE. 28.859 - PÁG. 90 - 29/10/2024)</t>
  </si>
  <si>
    <t>(DOE. 28.859 - PÁG. 90 - 29/10/2024)</t>
  </si>
  <si>
    <t>0723/2024/GBSES</t>
  </si>
  <si>
    <t>Isabela Miranda Silva -Matrícula: 346263/1</t>
  </si>
  <si>
    <t xml:space="preserve"> Luiz Fernando da Silva - Matrícula: 346155/1</t>
  </si>
  <si>
    <t>DOE. 28.835 - PÁG. 62 - 24/09/2024</t>
  </si>
  <si>
    <t>0638/2024/GBSES</t>
  </si>
  <si>
    <t>289/2024</t>
  </si>
  <si>
    <t>“Contratação de empresa especializada, sob demanda, para prestar serviços de engenharia, COM MAIOR PERCENTUAL DE DESCONTO (%) a ser aplicado na forma estabelecida nas planilhas de serviços e insumos diversos descritos no Sistema Nacional de Pesquisa de Custos e Índices da Construção Civil, doravante denominada SINAPI (desonerada) vigentes, nas edificações das unidades da Secretaria de Estado de Saúde do Estado de Mato Grosso, acrescido do BDI”</t>
  </si>
  <si>
    <t xml:space="preserve">“Contratação de empresa especializada, sob demanda, para prestar serviços de engenharia, COM MAIOR PERCENTUAL DE DESCONTO (%) a ser aplicado na forma estabelecida nas planilhas de serviços e insumos diversos descritos no Sistema Nacional de Pesquisa de Custos e Índices da Construção Civil, doravante denominada SINAPI (desonerada) vigentes, nas edificações das unidades da Secretaria de Estado de Saúde do Estado de Mato Grosso, acrescido do BDI”, </t>
  </si>
  <si>
    <t>João Miguel Bispo Bernardi - Matrícula: 348109</t>
  </si>
  <si>
    <t>João Gabriel Carvalho Callejas 
Matrícula: 295206</t>
  </si>
  <si>
    <t>DOE. 28.767 - PÁG. 46 - 20.06.2024
D0E. 28.270 - PÁG. 38 - 22/06/2022
DOE. 28.811 - PÁG. 49-50 - 21/08/2024
(DOE. 28.861 - PÁG. 61 - 31/10/2024)</t>
  </si>
  <si>
    <t>422/2022/GBSES
415/2024/GBSES
0568/2024/GBSES
0730/2024/GBSES</t>
  </si>
  <si>
    <t>(DOE 28.537 - PG.44 - 10/07/2023)
(DOE 28.668 - PG.36 - 24/01/2024)
(DOE. 28.861 - PÁG. 61 - 31/10/2024)</t>
  </si>
  <si>
    <t>496/2023/GBSES
0730/2024/GBSES</t>
  </si>
  <si>
    <t>“Contratação de empresa especializada em prestação de serviços médicos em medicina intensiva neonatal - UTI NEONATAL - TIPO II, para o funcionamento de 10 (dez) leitos, no âmbito do Hospital Regional de Sorriso, sob a gestão da Secretaria de Estado de Saúde de Mato Grosso”</t>
  </si>
  <si>
    <t xml:space="preserve"> “EQUIPAMENTOS HOSPITALARES – MESA CIRURGICA ELETRICA”, para atender as necessidades do Hospital Central de Alta Complexidade vinculado à Secretaria de Estado de Saúde de Mato Grosso e dos Hospitais Regionais sob a Gestão direta da Secretaria de Estado de Saúde de Mato Grosso, conforme condições, quantidades e exigências estabelecidas no Termo de Referência e Edital.</t>
  </si>
  <si>
    <r>
      <rPr>
        <b/>
        <sz val="12"/>
        <color rgb="FF0000FF"/>
        <rFont val="Times New Roman"/>
        <family val="1"/>
      </rPr>
      <t>HOSPITAL REGIONAL DE RONDONÓPOLIS</t>
    </r>
    <r>
      <rPr>
        <b/>
        <sz val="12"/>
        <color theme="1"/>
        <rFont val="Times New Roman"/>
        <family val="1"/>
      </rPr>
      <t xml:space="preserve">
Milena Borges Leal Polziel - Matrícula: 291719
</t>
    </r>
    <r>
      <rPr>
        <b/>
        <sz val="12"/>
        <color rgb="FF0000FF"/>
        <rFont val="Times New Roman"/>
        <family val="1"/>
      </rPr>
      <t>HOSPITAL CENTRAL</t>
    </r>
    <r>
      <rPr>
        <b/>
        <sz val="12"/>
        <color theme="1"/>
        <rFont val="Times New Roman"/>
        <family val="1"/>
      </rPr>
      <t xml:space="preserve">
Oberdan Ferreira Coutinho Lira
Matrícula: 118858
</t>
    </r>
    <r>
      <rPr>
        <b/>
        <sz val="12"/>
        <color rgb="FF0000FF"/>
        <rFont val="Times New Roman"/>
        <family val="1"/>
      </rPr>
      <t>HOSPITAL REGIONAL DE ALTA FLORESTA</t>
    </r>
    <r>
      <rPr>
        <b/>
        <sz val="12"/>
        <color theme="1"/>
        <rFont val="Times New Roman"/>
        <family val="1"/>
      </rPr>
      <t xml:space="preserve">
Taniele Angelo Mechi
Matricula: 305283</t>
    </r>
  </si>
  <si>
    <r>
      <rPr>
        <b/>
        <sz val="12"/>
        <color rgb="FF0000FF"/>
        <rFont val="Times New Roman"/>
        <family val="1"/>
      </rPr>
      <t>HOSPITAL REGIONAL DE RONDONÓPOLIS</t>
    </r>
    <r>
      <rPr>
        <b/>
        <sz val="12"/>
        <color theme="1"/>
        <rFont val="Times New Roman"/>
        <family val="1"/>
      </rPr>
      <t xml:space="preserve">
Ricardo de Sousaq Silva - Matrícula: 320313
</t>
    </r>
    <r>
      <rPr>
        <b/>
        <sz val="12"/>
        <color rgb="FF0000FF"/>
        <rFont val="Times New Roman"/>
        <family val="1"/>
      </rPr>
      <t>HOSPITAL CENTRAL</t>
    </r>
    <r>
      <rPr>
        <b/>
        <sz val="12"/>
        <color theme="1"/>
        <rFont val="Times New Roman"/>
        <family val="1"/>
      </rPr>
      <t xml:space="preserve">
Muriane Junges da Silva
Matrícula: 295385
H</t>
    </r>
    <r>
      <rPr>
        <b/>
        <sz val="12"/>
        <color rgb="FF0000FF"/>
        <rFont val="Times New Roman"/>
        <family val="1"/>
      </rPr>
      <t>OSPITAL REGIONAL DE ALTA FLORESTA</t>
    </r>
    <r>
      <rPr>
        <b/>
        <sz val="12"/>
        <color theme="1"/>
        <rFont val="Times New Roman"/>
        <family val="1"/>
      </rPr>
      <t xml:space="preserve">
Claudemir Temponi
Matrícula: 281404</t>
    </r>
  </si>
  <si>
    <r>
      <rPr>
        <b/>
        <sz val="12"/>
        <color rgb="FF0000FF"/>
        <rFont val="Times New Roman"/>
        <family val="1"/>
      </rPr>
      <t>HOSPITAL REGIONAL DE RONDONÓPOLIS</t>
    </r>
    <r>
      <rPr>
        <b/>
        <sz val="12"/>
        <color theme="1"/>
        <rFont val="Times New Roman"/>
        <family val="1"/>
      </rPr>
      <t xml:space="preserve">
Francival Soares dos Santos -  Matrícula: 95212
</t>
    </r>
    <r>
      <rPr>
        <b/>
        <sz val="12"/>
        <color rgb="FF0000FF"/>
        <rFont val="Times New Roman"/>
        <family val="1"/>
      </rPr>
      <t>HOSPITAL CENTRAL</t>
    </r>
    <r>
      <rPr>
        <b/>
        <sz val="12"/>
        <color theme="1"/>
        <rFont val="Times New Roman"/>
        <family val="1"/>
      </rPr>
      <t xml:space="preserve">
Mirian Rosseto
Matrícula: 327455
</t>
    </r>
    <r>
      <rPr>
        <b/>
        <sz val="12"/>
        <color rgb="FF0000FF"/>
        <rFont val="Times New Roman"/>
        <family val="1"/>
      </rPr>
      <t>HOSPITAL REGIONAL DE ALTA FLORESTA</t>
    </r>
    <r>
      <rPr>
        <b/>
        <sz val="12"/>
        <color theme="1"/>
        <rFont val="Times New Roman"/>
        <family val="1"/>
      </rPr>
      <t xml:space="preserve">
Elisiane dos Santos Fontanive
Matrícula: 281176</t>
    </r>
  </si>
  <si>
    <t>193/2022/GBSES
301/2022/GBSES
59/2023/GBSES
0230/2024/GBSES
0732/2024/GBSES</t>
  </si>
  <si>
    <t>(DOE. 28.727 - PÁG.34 - 22.04.2024)
(DOE. 28.863 - PÁG.136 - 04.11.2024)</t>
  </si>
  <si>
    <t>Lucas Francisco Melo Barbosa
Matrícula: 282150</t>
  </si>
  <si>
    <t>Mário Douglas Alves Pereira
Matrícula: 304590</t>
  </si>
  <si>
    <t>Giovanni Victor Berté da Silva
Matrícula: 327739</t>
  </si>
  <si>
    <t>Helbel Crisostomo De Pinho
Matrícula 115399</t>
  </si>
  <si>
    <t>Cristina Chagas Girardo 
Matrícula: 332872</t>
  </si>
  <si>
    <t xml:space="preserve">
Janecleia Agripino Da Silva 
Matrícula: 319171
</t>
  </si>
  <si>
    <t>Thalia Mara Silva Nunes
Matrícula: 300318/004</t>
  </si>
  <si>
    <t>Jaqueline Jéssica Souza Moura
Matrícula: 300933/2</t>
  </si>
  <si>
    <r>
      <t xml:space="preserve">
</t>
    </r>
    <r>
      <rPr>
        <b/>
        <sz val="12"/>
        <color rgb="FF0000FF"/>
        <rFont val="Times New Roman"/>
        <family val="1"/>
      </rPr>
      <t>SURUE</t>
    </r>
    <r>
      <rPr>
        <b/>
        <sz val="12"/>
        <rFont val="Times New Roman"/>
        <family val="1"/>
      </rPr>
      <t xml:space="preserve">
FISCAL TITULAR SETORIAL -
Mara Patricia Ferreira Da Penha-
Matrícula: 117326
SUPLENTE DE FISCAL SETORIAL - Erika Auxiliadora Duarte Carvalho - Matricula:57147
</t>
    </r>
    <r>
      <rPr>
        <b/>
        <sz val="12"/>
        <color rgb="FF0000FF"/>
        <rFont val="Times New Roman"/>
        <family val="1"/>
      </rPr>
      <t>CIAPS</t>
    </r>
    <r>
      <rPr>
        <b/>
        <sz val="12"/>
        <rFont val="Times New Roman"/>
        <family val="1"/>
      </rPr>
      <t xml:space="preserve">
Fiscal Setorial: Aldair Rodrigues Wilsmann Matrícula: 297408
Suplente do Fiscal: Roger Luiz Assunção Vilela - Matrícula: 322179
</t>
    </r>
    <r>
      <rPr>
        <b/>
        <sz val="12"/>
        <color rgb="FF0000FF"/>
        <rFont val="Times New Roman"/>
        <family val="1"/>
      </rPr>
      <t>CRIDAC</t>
    </r>
    <r>
      <rPr>
        <b/>
        <sz val="12"/>
        <rFont val="Times New Roman"/>
        <family val="1"/>
      </rPr>
      <t xml:space="preserve">
Fiscal Setorial: Suely Souza Pinto - Matrícula: 294670
Suplente de Fiscal Setorial: Vilma Ferreira Xavier - Matrícula: 93209
</t>
    </r>
    <r>
      <rPr>
        <b/>
        <sz val="12"/>
        <color rgb="FF0000FF"/>
        <rFont val="Times New Roman"/>
        <family val="1"/>
      </rPr>
      <t xml:space="preserve">ESP - </t>
    </r>
    <r>
      <rPr>
        <b/>
        <sz val="12"/>
        <rFont val="Times New Roman"/>
        <family val="1"/>
      </rPr>
      <t xml:space="preserve">
Francisnete Gomes Kleinschmitt -Matrícula: 129152
Francoise Geise de SouzaMatrícula: 113089
</t>
    </r>
    <r>
      <rPr>
        <b/>
        <sz val="12"/>
        <color rgb="FF0000FF"/>
        <rFont val="Times New Roman"/>
        <family val="1"/>
      </rPr>
      <t>CEOPE</t>
    </r>
    <r>
      <rPr>
        <b/>
        <sz val="12"/>
        <rFont val="Times New Roman"/>
        <family val="1"/>
      </rPr>
      <t xml:space="preserve">
Fiscal Setorial
Danilo Augusto Lemos Sanabria - MATRÍCULA: 90040
Suplente de Fiscal Setorial - Tereza Raquel Marques de MouraSilva - MATRÍCULA: 114515
</t>
    </r>
    <r>
      <rPr>
        <b/>
        <sz val="12"/>
        <color rgb="FF0000FF"/>
        <rFont val="Times New Roman"/>
        <family val="1"/>
      </rPr>
      <t>CERMAC</t>
    </r>
    <r>
      <rPr>
        <b/>
        <sz val="12"/>
        <rFont val="Times New Roman"/>
        <family val="1"/>
      </rPr>
      <t xml:space="preserve">
Fiscal Setorial
Laysa Miranda  de Faria - Matrícula: 317327
Suplente de Fiscal 
Luciana Maria da Silva - Matrícula: 232946
</t>
    </r>
    <r>
      <rPr>
        <b/>
        <sz val="12"/>
        <color rgb="FF0000FF"/>
        <rFont val="Times New Roman"/>
        <family val="1"/>
      </rPr>
      <t>HEMOCENTRO</t>
    </r>
    <r>
      <rPr>
        <b/>
        <sz val="12"/>
        <rFont val="Times New Roman"/>
        <family val="1"/>
      </rPr>
      <t xml:space="preserve">
Fiscal Setorial: Gessica de Burgo Pessoas - Matrícula: 294089
Suplente do Fiscale: Leandro Henrique Begas Costa - Matrícula: 111559
</t>
    </r>
    <r>
      <rPr>
        <b/>
        <sz val="12"/>
        <color rgb="FF0000FF"/>
        <rFont val="Times New Roman"/>
        <family val="1"/>
      </rPr>
      <t>SGASH</t>
    </r>
    <r>
      <rPr>
        <b/>
        <sz val="12"/>
        <rFont val="Times New Roman"/>
        <family val="1"/>
      </rPr>
      <t xml:space="preserve">
Fiscal Setorial: Adriana Letícia Bezerra Mesquita - Matrícula: 264428
Suplente do FiscalNome: Letícia Fernanda Souza da Silva - Matrícula: 322351
</t>
    </r>
    <r>
      <rPr>
        <b/>
        <sz val="12"/>
        <color rgb="FF0000FF"/>
        <rFont val="Times New Roman"/>
        <family val="1"/>
      </rPr>
      <t>SUVSA</t>
    </r>
    <r>
      <rPr>
        <b/>
        <sz val="12"/>
        <rFont val="Times New Roman"/>
        <family val="1"/>
      </rPr>
      <t xml:space="preserve">
Fiscal Setorial: JoãoPauloAmaral Pedro -Matrícula:327380
Suplente do Fiscal :Ivana Freitas Silva Matrícula:140803
</t>
    </r>
    <r>
      <rPr>
        <b/>
        <sz val="12"/>
        <color rgb="FF0000FF"/>
        <rFont val="Times New Roman"/>
        <family val="1"/>
      </rPr>
      <t>SAF</t>
    </r>
    <r>
      <rPr>
        <b/>
        <sz val="12"/>
        <rFont val="Times New Roman"/>
        <family val="1"/>
      </rPr>
      <t xml:space="preserve">
Fiscal  Setorial : Camila Teixeira Vasques -Matrícula: 315298
Suplente do Fiscal : Michelle Lina Alves - Matrícula: 217147
</t>
    </r>
    <r>
      <rPr>
        <b/>
        <sz val="12"/>
        <color rgb="FF0000FF"/>
        <rFont val="Times New Roman"/>
        <family val="1"/>
      </rPr>
      <t>SAMU</t>
    </r>
    <r>
      <rPr>
        <b/>
        <sz val="12"/>
        <rFont val="Times New Roman"/>
        <family val="1"/>
      </rPr>
      <t xml:space="preserve">
Fiscal Setorial : Mara Patrícia Ferreira da Penha - Matrícula: 117326
Suplente do Fiscal : Erika Auxiliadora Duarte Carvalho - Matrícula: 333164
</t>
    </r>
    <r>
      <rPr>
        <b/>
        <sz val="12"/>
        <color rgb="FF0000FF"/>
        <rFont val="Times New Roman"/>
        <family val="1"/>
      </rPr>
      <t>ERS DE COLÍDER</t>
    </r>
    <r>
      <rPr>
        <b/>
        <sz val="12"/>
        <rFont val="Times New Roman"/>
        <family val="1"/>
      </rPr>
      <t xml:space="preserve">
Fiscal Setorial :  Priscila Lidiane Pompeo Piveta Tim - Matrícula: 106840
Suplente do Fiscal : Deborah Mazei Alves Sobrinho - Matrícula: 50651
</t>
    </r>
    <r>
      <rPr>
        <b/>
        <sz val="12"/>
        <color rgb="FF0000FF"/>
        <rFont val="Times New Roman"/>
        <family val="1"/>
      </rPr>
      <t>ERS DE DIAMANTINO</t>
    </r>
    <r>
      <rPr>
        <b/>
        <sz val="12"/>
        <rFont val="Times New Roman"/>
        <family val="1"/>
      </rPr>
      <t xml:space="preserve">
Fiscal Setorial: Cláudio Junior Ferreira Guimarães - Matrícula: 115529
Suplente do Fiscal: Gilvanio de Avila - Matrícula: 117446
</t>
    </r>
    <r>
      <rPr>
        <b/>
        <sz val="12"/>
        <color rgb="FF0000FF"/>
        <rFont val="Times New Roman"/>
        <family val="1"/>
      </rPr>
      <t>ERS DE JUARA</t>
    </r>
    <r>
      <rPr>
        <b/>
        <sz val="12"/>
        <rFont val="Times New Roman"/>
        <family val="1"/>
      </rPr>
      <t xml:space="preserve">
Fiscal Setorial : Aline Vitória Ribeiro - Matrícula: SES 308672
Suplente do Fiscal :  Maria Lucia da silva - Matrícula: SES103403
</t>
    </r>
    <r>
      <rPr>
        <b/>
        <sz val="12"/>
        <color rgb="FF0000FF"/>
        <rFont val="Times New Roman"/>
        <family val="1"/>
      </rPr>
      <t>ERS DE JUÍNA</t>
    </r>
    <r>
      <rPr>
        <b/>
        <sz val="12"/>
        <rFont val="Times New Roman"/>
        <family val="1"/>
      </rPr>
      <t xml:space="preserve">
Fiscal Setorial :  Ivanete Márcia W. Pagnussat - Matrícula: 69682
Suplente do Fiscal : Aristides Oliveira Coelho - Matrícula: 63581
</t>
    </r>
    <r>
      <rPr>
        <b/>
        <sz val="12"/>
        <color rgb="FF0000FF"/>
        <rFont val="Times New Roman"/>
        <family val="1"/>
      </rPr>
      <t>ERS PEIXOTO DE AZEVEDO</t>
    </r>
    <r>
      <rPr>
        <b/>
        <sz val="12"/>
        <rFont val="Times New Roman"/>
        <family val="1"/>
      </rPr>
      <t xml:space="preserve">
Fiscal Setorial: Ana Campos Pedrosa - Matrícula: 86195
Suplente de Fiscal: Marcia Bernadete Schons - Matrícula: 58100
</t>
    </r>
    <r>
      <rPr>
        <b/>
        <sz val="12"/>
        <color rgb="FF0000FF"/>
        <rFont val="Times New Roman"/>
        <family val="1"/>
      </rPr>
      <t>ERS DE PONTES E LACERDA</t>
    </r>
    <r>
      <rPr>
        <b/>
        <sz val="12"/>
        <rFont val="Times New Roman"/>
        <family val="1"/>
      </rPr>
      <t xml:space="preserve">
Fiscal Setorial: Ilda Aparecida da Silva Matrícula: 64844
Suplente do Fiscal : Ana Carolina Guedes Maximiliano Ferro - Matrícula:111831
</t>
    </r>
    <r>
      <rPr>
        <b/>
        <sz val="12"/>
        <color rgb="FF0000FF"/>
        <rFont val="Times New Roman"/>
        <family val="1"/>
      </rPr>
      <t>ERS DE PORTO ALEGRE DO NORTE</t>
    </r>
    <r>
      <rPr>
        <b/>
        <sz val="12"/>
        <rFont val="Times New Roman"/>
        <family val="1"/>
      </rPr>
      <t xml:space="preserve">
Fiscal Setorial: Eva Batista Alves dos Santos - Matrícula: 74357
Suplente do Fiscal: Andréia Barreira Abreu Alves - Matrícula: 93951
</t>
    </r>
    <r>
      <rPr>
        <b/>
        <sz val="12"/>
        <color rgb="FF0000FF"/>
        <rFont val="Times New Roman"/>
        <family val="1"/>
      </rPr>
      <t>ERS DE SINOP</t>
    </r>
    <r>
      <rPr>
        <b/>
        <sz val="12"/>
        <rFont val="Times New Roman"/>
        <family val="1"/>
      </rPr>
      <t xml:space="preserve">
Fiscal Setorial: Cleber Bazan de Almeida - Matrícula:  111980
Suplente do Fiscal: Michelle Taques Jardim Matrícula: 115837
</t>
    </r>
    <r>
      <rPr>
        <b/>
        <sz val="12"/>
        <color rgb="FF0000FF"/>
        <rFont val="Times New Roman"/>
        <family val="1"/>
      </rPr>
      <t>ERS DE TANGARÁ DA SERRA</t>
    </r>
    <r>
      <rPr>
        <b/>
        <sz val="12"/>
        <rFont val="Times New Roman"/>
        <family val="1"/>
      </rPr>
      <t xml:space="preserve">
Fiscal Setorial: Paulo Cesar de Souza - Matrícula: 98171/5
Suplente do Fiscal: Juliano Belote - Matrícula: 94423
</t>
    </r>
    <r>
      <rPr>
        <b/>
        <sz val="12"/>
        <color rgb="FF0000FF"/>
        <rFont val="Times New Roman"/>
        <family val="1"/>
      </rPr>
      <t>ERS DE ÁGUA BOA</t>
    </r>
    <r>
      <rPr>
        <b/>
        <sz val="12"/>
        <rFont val="Times New Roman"/>
        <family val="1"/>
      </rPr>
      <t xml:space="preserve">
Fiscal Setorial: LUCIO CEZAR FAVARETTO - Matrícula: 125347
Suplente do Fiscal: VALCIMAR PEREIRA DE OLIVEIRA - Matrícula: 90025
</t>
    </r>
    <r>
      <rPr>
        <b/>
        <sz val="12"/>
        <color rgb="FF0000FF"/>
        <rFont val="Times New Roman"/>
        <family val="1"/>
      </rPr>
      <t>ERS DE ALTA FLORESTA</t>
    </r>
    <r>
      <rPr>
        <b/>
        <sz val="12"/>
        <rFont val="Times New Roman"/>
        <family val="1"/>
      </rPr>
      <t xml:space="preserve">
Fiscal Setorial: Evania Maria Roman Matrícula: 94954
Suplente do Fiscal: Alcinéia Oliveira de Souza - Matrícula:52960
</t>
    </r>
    <r>
      <rPr>
        <b/>
        <sz val="12"/>
        <color rgb="FF0000FF"/>
        <rFont val="Times New Roman"/>
        <family val="1"/>
      </rPr>
      <t>ERS DE CÁCERES</t>
    </r>
    <r>
      <rPr>
        <b/>
        <sz val="12"/>
        <rFont val="Times New Roman"/>
        <family val="1"/>
      </rPr>
      <t xml:space="preserve">
Fiscal Setorial: LUCINALDO DA SILVA SANTIAGO - Matrícula: SES 83476-3
Suplente do Fiscal: SEBASTIANA DA SILVA PEREIRA - Matrícula: SES 90575
</t>
    </r>
    <r>
      <rPr>
        <b/>
        <sz val="12"/>
        <color rgb="FF0000FF"/>
        <rFont val="Times New Roman"/>
        <family val="1"/>
      </rPr>
      <t>ERS DE RONDONÓPOLIS</t>
    </r>
    <r>
      <rPr>
        <b/>
        <sz val="12"/>
        <rFont val="Times New Roman"/>
        <family val="1"/>
      </rPr>
      <t xml:space="preserve">
Fiscal Setorial: ELENIR RODRIGUES DA LUZ - Matrícula: 115241
Suplente do Fiscal: JOAO VICTOR CASTELHANO DEPAULA - Matrícula: 315912
</t>
    </r>
    <r>
      <rPr>
        <b/>
        <sz val="12"/>
        <color rgb="FF0000FF"/>
        <rFont val="Times New Roman"/>
        <family val="1"/>
      </rPr>
      <t>ERS BAIXADA CUIABANA</t>
    </r>
    <r>
      <rPr>
        <b/>
        <sz val="12"/>
        <rFont val="Times New Roman"/>
        <family val="1"/>
      </rPr>
      <t xml:space="preserve">
Fiscal Setorial
Sonia Regina Schinello - Matrícula: 61202
Suplente de Fiscal Setorial
Magda Bueno DravetzMatrícula: 113063
ERS</t>
    </r>
    <r>
      <rPr>
        <b/>
        <sz val="12"/>
        <color rgb="FF0000FF"/>
        <rFont val="Times New Roman"/>
        <family val="1"/>
      </rPr>
      <t xml:space="preserve"> BARRA DO GARÇAS</t>
    </r>
    <r>
      <rPr>
        <b/>
        <sz val="12"/>
        <rFont val="Times New Roman"/>
        <family val="1"/>
      </rPr>
      <t xml:space="preserve">
Fiscal Setorial: AILTON FRANCISCO AGUIAR JUNIOR - Matrícula: 319430
Suplente do Fiscal: SELMA DIVINA SOARES PORTO DE SOUZA - Matrícula: 111090
</t>
    </r>
    <r>
      <rPr>
        <b/>
        <sz val="12"/>
        <color rgb="FF0000FF"/>
        <rFont val="Times New Roman"/>
        <family val="1"/>
      </rPr>
      <t xml:space="preserve">
</t>
    </r>
  </si>
  <si>
    <t>(DOE. 28.865 - PÁG. 63 - 06/11/2024)</t>
  </si>
  <si>
    <t>0733/2024/GBSES</t>
  </si>
  <si>
    <t>(DOE. 28.865 - PÁG. 64 - 06/11/2024)</t>
  </si>
  <si>
    <t>0737/2024/GBSES</t>
  </si>
  <si>
    <t xml:space="preserve"> 0427/2024/GBSES
0434/2024/GBSES
0737/2024/GBSES</t>
  </si>
  <si>
    <t>DOE. 28.771 - Pág. 45 - 26.06.2024
DOE. 28.773 - PÁG. 80-81 - 28/06/2024
(DOE. 28.865 - PÁG. 64 - 06/11/2024)</t>
  </si>
  <si>
    <t xml:space="preserve">0723/2024/GBSES
</t>
  </si>
  <si>
    <t xml:space="preserve">(DOE. 28.859 - PÁG. 90 - 29/10/2024)
</t>
  </si>
  <si>
    <t>290/2024</t>
  </si>
  <si>
    <t>KRAUSE COMÉRCIO DE ARTIGOS ORTOPÉDICOS E IMPLANTES LTDA</t>
  </si>
  <si>
    <t>“credenciamento de Pessoas Jurídicas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padronizados pela tabela SIGTAP do SUS para atender as necessidades das Unidades Hospitalares da Secretaria de Estado de Saúde”</t>
  </si>
  <si>
    <t>291/2024</t>
  </si>
  <si>
    <t>292/2024</t>
  </si>
  <si>
    <t>293/2024</t>
  </si>
  <si>
    <t>Francisca Barbosa Teixeira - Matrícula 55604</t>
  </si>
  <si>
    <t>Luci Rodrigues da Costa Borges             Matrícula: 294907</t>
  </si>
  <si>
    <r>
      <rPr>
        <b/>
        <sz val="12"/>
        <color rgb="FF00B0F0"/>
        <rFont val="Times New Roman"/>
        <family val="1"/>
      </rPr>
      <t>CIAPS - ADAUTO BOTELHO</t>
    </r>
    <r>
      <rPr>
        <b/>
        <sz val="12"/>
        <color theme="1"/>
        <rFont val="Times New Roman"/>
        <family val="1"/>
      </rPr>
      <t xml:space="preserve">
Debora Cristina Amaral Silva - Matrícula: 120119
</t>
    </r>
    <r>
      <rPr>
        <b/>
        <sz val="12"/>
        <color rgb="FF00B0F0"/>
        <rFont val="Times New Roman"/>
        <family val="1"/>
      </rPr>
      <t>HEMOCENTRO</t>
    </r>
    <r>
      <rPr>
        <b/>
        <sz val="12"/>
        <color theme="1"/>
        <rFont val="Times New Roman"/>
        <family val="1"/>
      </rPr>
      <t xml:space="preserve">
Arnildo Lopes Mendes  - Matricula: 93229
</t>
    </r>
    <r>
      <rPr>
        <b/>
        <sz val="12"/>
        <color theme="4"/>
        <rFont val="Times New Roman"/>
        <family val="1"/>
      </rPr>
      <t>COORDENADORIA DE TRANSPLANTES</t>
    </r>
    <r>
      <rPr>
        <b/>
        <sz val="12"/>
        <color theme="1"/>
        <rFont val="Times New Roman"/>
        <family val="1"/>
      </rPr>
      <t xml:space="preserve">
Maria Helena Rodrigues da Silva             Matrícula: 113111</t>
    </r>
  </si>
  <si>
    <t>CIAPS - ADAUTO BOTELHO HEMOCENTRO
COTRAN</t>
  </si>
  <si>
    <t>DOE. 28.866 - PÁG. 51 - 07/11/2024</t>
  </si>
  <si>
    <t>0742/2024/GBSES</t>
  </si>
  <si>
    <t>DOE. 27.608 - Pág. 52 - 10/10/2019
DOE. 27.859 - Pág. 78 - 19/10/2020
DOE. 27.848 - Pág. 138 - 11/10/2024
DOE. 28.866 - PÁG. 51- 52 - 07/11/2024</t>
  </si>
  <si>
    <t>295/2024</t>
  </si>
  <si>
    <r>
      <rPr>
        <b/>
        <sz val="12"/>
        <color rgb="FF0000FF"/>
        <rFont val="Times New Roman"/>
        <family val="1"/>
      </rPr>
      <t>COORDENADORIA ESTAUAL DE IMUNIZAÇÃO - CPEI</t>
    </r>
    <r>
      <rPr>
        <b/>
        <sz val="12"/>
        <color theme="1"/>
        <rFont val="Times New Roman"/>
        <family val="1"/>
      </rPr>
      <t xml:space="preserve">
Andréia Barbosa da Silva
Matrícula: 314612</t>
    </r>
  </si>
  <si>
    <r>
      <t xml:space="preserve">
</t>
    </r>
    <r>
      <rPr>
        <b/>
        <sz val="12"/>
        <color rgb="FF0000FF"/>
        <rFont val="Times New Roman"/>
        <family val="1"/>
      </rPr>
      <t>SUVSA</t>
    </r>
    <r>
      <rPr>
        <b/>
        <sz val="12"/>
        <color theme="1"/>
        <rFont val="Times New Roman"/>
        <family val="1"/>
      </rPr>
      <t xml:space="preserve">
FISCAL SETORIAL 
 João Paulo Amaral Pedro - 
Matrícula:327380
SUPLENTE DE FISCAL SETORIAL 
Edlene Gomes Favalessa 
-Matrícula:294918
</t>
    </r>
    <r>
      <rPr>
        <b/>
        <sz val="12"/>
        <color rgb="FF0000FF"/>
        <rFont val="Times New Roman"/>
        <family val="1"/>
      </rPr>
      <t>CENTRO ESTADUAL DE ODONTOLOGIA PARA PACIENTES ESPECIAIS - CEOPE
FISCAL SETORIAL:</t>
    </r>
    <r>
      <rPr>
        <b/>
        <sz val="12"/>
        <rFont val="Times New Roman"/>
        <family val="1"/>
      </rPr>
      <t xml:space="preserve"> Danilo Augusto Lemos SanabriaMATRÍCULA: 90040
</t>
    </r>
    <r>
      <rPr>
        <b/>
        <sz val="12"/>
        <color rgb="FF0000FF"/>
        <rFont val="Times New Roman"/>
        <family val="1"/>
      </rPr>
      <t>SUPLENTE DO FISCAL:</t>
    </r>
    <r>
      <rPr>
        <b/>
        <sz val="12"/>
        <color theme="1"/>
        <rFont val="Times New Roman"/>
        <family val="1"/>
      </rPr>
      <t xml:space="preserve"> Monya Zoraima Duarte Pereira Ramos da Silva - MATRÍCULA: 117993
</t>
    </r>
    <r>
      <rPr>
        <b/>
        <sz val="12"/>
        <color rgb="FF0000FF"/>
        <rFont val="Times New Roman"/>
        <family val="1"/>
      </rPr>
      <t xml:space="preserve">CERMAC </t>
    </r>
    <r>
      <rPr>
        <b/>
        <sz val="12"/>
        <color theme="1"/>
        <rFont val="Times New Roman"/>
        <family val="1"/>
      </rPr>
      <t xml:space="preserve">
FISCAL SETORIAL - 
Luciana Maria da Silva - Matrícula: 232946
SUPLENTE DE FISCAL SETORIAL - 
Laysa Miranda de Faria - Matrícula: 317327
</t>
    </r>
    <r>
      <rPr>
        <b/>
        <sz val="12"/>
        <color rgb="FF0000FF"/>
        <rFont val="Times New Roman"/>
        <family val="1"/>
      </rPr>
      <t>CIAPS</t>
    </r>
    <r>
      <rPr>
        <b/>
        <sz val="12"/>
        <color theme="1"/>
        <rFont val="Times New Roman"/>
        <family val="1"/>
      </rPr>
      <t xml:space="preserve">
FISCAL SETORIAL - 	
 Roger Luiz Assunção Vilela - Matrícula: 322179	
SUPLENTE DE FISCAL SETORIAL 
José Mauricio Pereira Filho - Matrícula: 258104 
</t>
    </r>
    <r>
      <rPr>
        <b/>
        <sz val="12"/>
        <color rgb="FF0000FF"/>
        <rFont val="Times New Roman"/>
        <family val="1"/>
      </rPr>
      <t>CRIDAC</t>
    </r>
    <r>
      <rPr>
        <b/>
        <sz val="12"/>
        <color theme="1"/>
        <rFont val="Times New Roman"/>
        <family val="1"/>
      </rPr>
      <t xml:space="preserve">
FISCAL SETORIAL - 
 Fabiana Magalhães da Rocha - Matrícula: 125278
SUPLENTE DE FISCAL SETORIAL -
Bruna de Almeida Pasetti - Matrícula: 273187
</t>
    </r>
    <r>
      <rPr>
        <b/>
        <sz val="12"/>
        <color rgb="FF0000FF"/>
        <rFont val="Times New Roman"/>
        <family val="1"/>
      </rPr>
      <t>ESP</t>
    </r>
    <r>
      <rPr>
        <b/>
        <sz val="12"/>
        <color theme="1"/>
        <rFont val="Times New Roman"/>
        <family val="1"/>
      </rPr>
      <t xml:space="preserve">
FISCAL SETORIAL - 
Francisnete Gomes Kleinsshmitt – 
Matrícula: 129152
SUPLENTE DE FISCAL SETORIAL
Francoise Geise de Souza - Matrícula: 113089
</t>
    </r>
    <r>
      <rPr>
        <b/>
        <sz val="12"/>
        <color rgb="FF0000FF"/>
        <rFont val="Times New Roman"/>
        <family val="1"/>
      </rPr>
      <t xml:space="preserve"> HEMOCENTRO</t>
    </r>
    <r>
      <rPr>
        <b/>
        <sz val="12"/>
        <color theme="1"/>
        <rFont val="Times New Roman"/>
        <family val="1"/>
      </rPr>
      <t xml:space="preserve">
FISCAL SETORIAL -
Gessica Burgo Pessoas - Matrícula: 294089
SUPLENTE DE FISCAL SETORIAL - 
Leandro Henrique Begas - Matrícula:111559
</t>
    </r>
    <r>
      <rPr>
        <b/>
        <sz val="12"/>
        <color rgb="FF0000FF"/>
        <rFont val="Times New Roman"/>
        <family val="1"/>
      </rPr>
      <t>LACEN</t>
    </r>
    <r>
      <rPr>
        <b/>
        <sz val="12"/>
        <color theme="1"/>
        <rFont val="Times New Roman"/>
        <family val="1"/>
      </rPr>
      <t xml:space="preserve">
FISCAL SETORIAL - 
Juliana Maria Godoi de Lima - Matrícula: 296166
SUPLENTE DE FISCAL SETORIAL 
Nádia Souza Pereira - Matrícula:285745
</t>
    </r>
    <r>
      <rPr>
        <b/>
        <sz val="12"/>
        <color rgb="FF0000FF"/>
        <rFont val="Times New Roman"/>
        <family val="1"/>
      </rPr>
      <t>SAF -</t>
    </r>
    <r>
      <rPr>
        <b/>
        <sz val="12"/>
        <color theme="1"/>
        <rFont val="Times New Roman"/>
        <family val="1"/>
      </rPr>
      <t xml:space="preserve">
FISCAL SETORIAL - 
Pauline de Arruda Rodrigues - Matrícula: 285478
SUPLENTE DE FISCAL SETORIAL 
Newmann Bezerra Costa - Matrícula: 343303
</t>
    </r>
    <r>
      <rPr>
        <b/>
        <sz val="12"/>
        <color rgb="FF0000FF"/>
        <rFont val="Times New Roman"/>
        <family val="1"/>
      </rPr>
      <t>SAMU</t>
    </r>
    <r>
      <rPr>
        <b/>
        <sz val="12"/>
        <color theme="1"/>
        <rFont val="Times New Roman"/>
        <family val="1"/>
      </rPr>
      <t xml:space="preserve">
FISCAL SETORIAL - 
Cleoni Silvana Kruger - Matrícula: 58424
SUPLENTE DE FISCAL SETORIAL -
Helder Cintra De Freitas - Matrícula: 57147
</t>
    </r>
    <r>
      <rPr>
        <b/>
        <sz val="12"/>
        <color rgb="FF0000FF"/>
        <rFont val="Times New Roman"/>
        <family val="1"/>
      </rPr>
      <t>GBSAG</t>
    </r>
    <r>
      <rPr>
        <b/>
        <sz val="12"/>
        <color theme="1"/>
        <rFont val="Times New Roman"/>
        <family val="1"/>
      </rPr>
      <t xml:space="preserve">
FISCAL SETORIAL - 
Adriana Letícia Bezerra Mesquita –
Matrícula: 264428
SUPLENTE DE FISCAL SETORIAL - GBSAG
Rosany Fronczak Pinheiro Silveira
Matrícula: 317042
</t>
    </r>
    <r>
      <rPr>
        <b/>
        <sz val="12"/>
        <color rgb="FF0000FF"/>
        <rFont val="Times New Roman"/>
        <family val="1"/>
      </rPr>
      <t>SUREG</t>
    </r>
    <r>
      <rPr>
        <b/>
        <sz val="12"/>
        <color theme="1"/>
        <rFont val="Times New Roman"/>
        <family val="1"/>
      </rPr>
      <t xml:space="preserve">
FISCAL SETORIAL - 
Danielle Silva Bergmann - Matrícula: 130246
SUPLENTE DE FISCAL SETORIAL - 
Marlene Ormonde De Almeida - Matrícula: 111004
</t>
    </r>
    <r>
      <rPr>
        <b/>
        <sz val="12"/>
        <color rgb="FF0000FF"/>
        <rFont val="Times New Roman"/>
        <family val="1"/>
      </rPr>
      <t>ERS BAIXADA CUIABANA-MT</t>
    </r>
    <r>
      <rPr>
        <b/>
        <sz val="12"/>
        <color theme="1"/>
        <rFont val="Times New Roman"/>
        <family val="1"/>
      </rPr>
      <t xml:space="preserve">
FISCAL SETORIAL – 
Sonia Regina Schinello - Matrícula: 61202
SUPLENTE DE FISCAL SETORIAL - 
Laudicéia Batista de Sousa Lima - Matrícula:104888
</t>
    </r>
    <r>
      <rPr>
        <b/>
        <sz val="12"/>
        <color rgb="FF0000FF"/>
        <rFont val="Times New Roman"/>
        <family val="1"/>
      </rPr>
      <t>ERS DE COLÍDER</t>
    </r>
    <r>
      <rPr>
        <b/>
        <sz val="12"/>
        <color theme="1"/>
        <rFont val="Times New Roman"/>
        <family val="1"/>
      </rPr>
      <t xml:space="preserve">
FISCAL SETORIAL – 
Luciana De Souza Pexe Gouveia - Matrícula: 47492
SUPLENTE DE FISCAL SETORIAL - 
Osvaldo Mendes Da Purificação - Matrícula: 86282
</t>
    </r>
    <r>
      <rPr>
        <b/>
        <sz val="12"/>
        <color rgb="FF0000FF"/>
        <rFont val="Times New Roman"/>
        <family val="1"/>
      </rPr>
      <t>ERS DE JUÍNA</t>
    </r>
    <r>
      <rPr>
        <b/>
        <sz val="12"/>
        <color theme="1"/>
        <rFont val="Times New Roman"/>
        <family val="1"/>
      </rPr>
      <t xml:space="preserve">
FISCAL SETORIAL – 
Ivanete Márcia W. Pagnussat - Matrícula: 69682
SUPLENTE DE FISCAL SETORIAL - 
Aristides Oliveira Coelho - Matrícula: 63581
</t>
    </r>
    <r>
      <rPr>
        <b/>
        <sz val="12"/>
        <color rgb="FF0000FF"/>
        <rFont val="Times New Roman"/>
        <family val="1"/>
      </rPr>
      <t>ERS DE PEIXOTO DE AZEVEDO</t>
    </r>
    <r>
      <rPr>
        <b/>
        <sz val="12"/>
        <color theme="1"/>
        <rFont val="Times New Roman"/>
        <family val="1"/>
      </rPr>
      <t xml:space="preserve">
FISCAL SETORIAL – 
 Ana Campos Pedrosa - Matrícula: 86195
SUPLENTE DE FISCAL SETORIAL - 
Marcia Bernadete Schons - Matrícula: 58100
</t>
    </r>
    <r>
      <rPr>
        <b/>
        <sz val="12"/>
        <color rgb="FF0000FF"/>
        <rFont val="Times New Roman"/>
        <family val="1"/>
      </rPr>
      <t>ERS DE PONTES E LACERDA</t>
    </r>
    <r>
      <rPr>
        <b/>
        <sz val="12"/>
        <color theme="1"/>
        <rFont val="Times New Roman"/>
        <family val="1"/>
      </rPr>
      <t xml:space="preserve">
FISCAL SETORIAL – 
Alexandre Ferreira Alencar - Matrícula: 250812
SUPLENTE DE FISCAL SETORIAL - 
Ilda Aparecida da Silva - Matrícula:64844
</t>
    </r>
    <r>
      <rPr>
        <b/>
        <sz val="12"/>
        <color rgb="FF0000FF"/>
        <rFont val="Times New Roman"/>
        <family val="1"/>
      </rPr>
      <t>ERS DE SINOP</t>
    </r>
    <r>
      <rPr>
        <b/>
        <sz val="12"/>
        <color theme="1"/>
        <rFont val="Times New Roman"/>
        <family val="1"/>
      </rPr>
      <t xml:space="preserve">
FISCAL SETORIAL – 
Michelle Taques Jardim - Matrícula: 115837
SUPLENTE DE FISCAL SETORIAL - 
Cleber Bazan de Almeida - Matrícula:  111980
</t>
    </r>
    <r>
      <rPr>
        <b/>
        <sz val="12"/>
        <color rgb="FF0000FF"/>
        <rFont val="Times New Roman"/>
        <family val="1"/>
      </rPr>
      <t>ERS DE TANGARÁ DA SERRA</t>
    </r>
    <r>
      <rPr>
        <b/>
        <sz val="12"/>
        <color theme="1"/>
        <rFont val="Times New Roman"/>
        <family val="1"/>
      </rPr>
      <t xml:space="preserve">
FISCAL SETORIAL – 
Paulo Cesar de Souza - Matrícula: 98171/5
SUPLENTE DE FISCAL SETORIAL -
Juliano Belote - Matrícula: 94423
FISCAL SETORIAL –
Lucio Cezar Favaretto - Matrícula: 125347
</t>
    </r>
    <r>
      <rPr>
        <b/>
        <sz val="12"/>
        <color rgb="FF0000FF"/>
        <rFont val="Times New Roman"/>
        <family val="1"/>
      </rPr>
      <t xml:space="preserve"> ERS DE ÁGUA BOA</t>
    </r>
    <r>
      <rPr>
        <b/>
        <sz val="12"/>
        <color theme="1"/>
        <rFont val="Times New Roman"/>
        <family val="1"/>
      </rPr>
      <t xml:space="preserve">
FISCAL SETORIAL –
Lucio Cezar Favaretto - Matrícula: 125347
SUPLENTE DE FISCAL SETORIAL
Neilze Antunes de Oliveira - Matrícula:106833
</t>
    </r>
    <r>
      <rPr>
        <b/>
        <sz val="12"/>
        <color rgb="FF0000FF"/>
        <rFont val="Times New Roman"/>
        <family val="1"/>
      </rPr>
      <t>ERS DE ALTA FLORESTA</t>
    </r>
    <r>
      <rPr>
        <b/>
        <sz val="12"/>
        <color theme="1"/>
        <rFont val="Times New Roman"/>
        <family val="1"/>
      </rPr>
      <t xml:space="preserve">
FISCAL SETORIAL – 
Florìcio Rocha Filho - Matrícula: 95803
SUPLENTE DE FISCAL SETORIAL - 
Claudinei Barros Silva - Matrícula:39274
</t>
    </r>
    <r>
      <rPr>
        <b/>
        <sz val="12"/>
        <color rgb="FF0000FF"/>
        <rFont val="Times New Roman"/>
        <family val="1"/>
      </rPr>
      <t>ERS DE BARRA DO GARÇA</t>
    </r>
    <r>
      <rPr>
        <b/>
        <sz val="12"/>
        <color theme="1"/>
        <rFont val="Times New Roman"/>
        <family val="1"/>
      </rPr>
      <t xml:space="preserve">
FISCAL SETORIAL – 
Ailton Francisco Aguiar Junior - Matrícula: 319430
SUPLENTE DE FISCAL SETORIAL - 
Valcy Luz Moraes - Matrícula:96519
</t>
    </r>
    <r>
      <rPr>
        <b/>
        <sz val="12"/>
        <color rgb="FF0000FF"/>
        <rFont val="Times New Roman"/>
        <family val="1"/>
      </rPr>
      <t>ERS DE CÁCERES</t>
    </r>
    <r>
      <rPr>
        <b/>
        <sz val="12"/>
        <color theme="1"/>
        <rFont val="Times New Roman"/>
        <family val="1"/>
      </rPr>
      <t xml:space="preserve">
FISCAL SETORIAL – 
Lucinaldo da Silva Santiago - Matrícula: 83476-3
SUPLENTE DE FISCAL SETORIAL - 
Sebastiana da Silva Pereira - Matrícula: 90575-1
</t>
    </r>
    <r>
      <rPr>
        <b/>
        <sz val="12"/>
        <color rgb="FF0000FF"/>
        <rFont val="Times New Roman"/>
        <family val="1"/>
      </rPr>
      <t>ERS DE DIAMANTINO</t>
    </r>
    <r>
      <rPr>
        <b/>
        <sz val="12"/>
        <color theme="1"/>
        <rFont val="Times New Roman"/>
        <family val="1"/>
      </rPr>
      <t xml:space="preserve">
FISCAL SETORIAL – 
Gilvânio de Ávila - Matrícula: 117446
SUPLENTE DE FISCAL SETORIAL -
Claudio Junior Ferreira Guimarães
Matrícula: 115529
</t>
    </r>
    <r>
      <rPr>
        <b/>
        <sz val="12"/>
        <color rgb="FF0000FF"/>
        <rFont val="Times New Roman"/>
        <family val="1"/>
      </rPr>
      <t>ERS DE JUARA</t>
    </r>
    <r>
      <rPr>
        <b/>
        <sz val="12"/>
        <color theme="1"/>
        <rFont val="Times New Roman"/>
        <family val="1"/>
      </rPr>
      <t xml:space="preserve">
FISCAL SETORIAL – 
Aline Vitória Ribeiro - Matrícula: 308672
</t>
    </r>
    <r>
      <rPr>
        <b/>
        <sz val="12"/>
        <color rgb="FF0000FF"/>
        <rFont val="Times New Roman"/>
        <family val="1"/>
      </rPr>
      <t xml:space="preserve"> </t>
    </r>
    <r>
      <rPr>
        <b/>
        <sz val="12"/>
        <color theme="1"/>
        <rFont val="Times New Roman"/>
        <family val="1"/>
      </rPr>
      <t xml:space="preserve">SUPLENTE DE FISCAL SETORIAL -
Maria Lucia da Silva - Matrícula: 103403
</t>
    </r>
    <r>
      <rPr>
        <b/>
        <sz val="12"/>
        <color rgb="FF0000FF"/>
        <rFont val="Times New Roman"/>
        <family val="1"/>
      </rPr>
      <t>ERS DE PORTO ALEGRE DO NORTE</t>
    </r>
    <r>
      <rPr>
        <b/>
        <sz val="12"/>
        <color theme="1"/>
        <rFont val="Times New Roman"/>
        <family val="1"/>
      </rPr>
      <t xml:space="preserve">
FISCAL SETORIAL – 
Eva Batista Alves dos Santos - Matrícula: 74357
SUPLENTE DE FISCAL SETORIAL 
Andréia Barreira Abreu Alves - Matrícula: 93951
</t>
    </r>
    <r>
      <rPr>
        <b/>
        <sz val="12"/>
        <color rgb="FF0000FF"/>
        <rFont val="Times New Roman"/>
        <family val="1"/>
      </rPr>
      <t>ERS DE SÃO FELIX DO ARAGUAIA</t>
    </r>
    <r>
      <rPr>
        <b/>
        <sz val="12"/>
        <color theme="1"/>
        <rFont val="Times New Roman"/>
        <family val="1"/>
      </rPr>
      <t xml:space="preserve">
FISCAL SETORIAL – 
Renne Sporl Boeck - Matrícula:  304587
SUPLENTE DE FISCAL SETORIAL - 
Raimunda Nascimento de Souza - Matrícula: 75232
</t>
    </r>
    <r>
      <rPr>
        <b/>
        <sz val="12"/>
        <color rgb="FF0000FF"/>
        <rFont val="Times New Roman"/>
        <family val="1"/>
      </rPr>
      <t>ERS DE RONDONÓPOLIS</t>
    </r>
    <r>
      <rPr>
        <b/>
        <sz val="12"/>
        <color theme="1"/>
        <rFont val="Times New Roman"/>
        <family val="1"/>
      </rPr>
      <t xml:space="preserve">
FISCAL SETORIAL
Walisson Betholver Silveira BarretoMatrícula: 315168
SUPLENTE DE FISCAL SETORIAL
Vanessa Soares RodriguesMatrícula: 115727
</t>
    </r>
    <r>
      <rPr>
        <b/>
        <sz val="12"/>
        <color rgb="FF0000FF"/>
        <rFont val="Times New Roman"/>
        <family val="1"/>
      </rPr>
      <t>CEOPE</t>
    </r>
    <r>
      <rPr>
        <b/>
        <sz val="12"/>
        <color theme="1"/>
        <rFont val="Times New Roman"/>
        <family val="1"/>
      </rPr>
      <t xml:space="preserve">
FISCAL SETORIAL
Danilo Augusto Lemos Sanabria - MATRÍCULA: 90040
SUPLENTE DE FISCAL SETORIAL
 Monya Zoraima Duarte Pereira Ramos da Silva -MATRÍCULA: 117993
</t>
    </r>
  </si>
  <si>
    <t>Maria Pereira Franca - Matrícula: 122739</t>
  </si>
  <si>
    <t>Marta Dias Pereira Cruz - Mtrícula: 124417</t>
  </si>
  <si>
    <t>294/2024</t>
  </si>
  <si>
    <t>Taniele Angelo Mechi, - Matrícula: 305283</t>
  </si>
  <si>
    <t>Augusto Grandi Borges, Enfermeiro
Matrícula:  281158</t>
  </si>
  <si>
    <t>Anna Lais Pacheco Gabriel – Matrícula: 281189</t>
  </si>
  <si>
    <t>300/2024</t>
  </si>
  <si>
    <t>Laura Fabiene de Deus Proença
Matrícula: 297174/1</t>
  </si>
  <si>
    <t>Antônio Henrique Pasinato de Carvalho
Matrícula: 344566/1</t>
  </si>
  <si>
    <t>SÍNTESE COMERCIAL HOSPITALAR LTDA</t>
  </si>
  <si>
    <t>H.E. “LOUSITE FERREIRA DA SILVA”</t>
  </si>
  <si>
    <t>Francival Soares dos Santos
Matrícula: 95212</t>
  </si>
  <si>
    <t>Beatriz Silva Garcia de Melo
Matrícula: 243435</t>
  </si>
  <si>
    <t>31/102025</t>
  </si>
  <si>
    <t>SINTESE COMERCIAL HOSPITALAR LTDA</t>
  </si>
  <si>
    <t>299/2024</t>
  </si>
  <si>
    <t>301/2024</t>
  </si>
  <si>
    <t>o “credenciamento de Pessoas Jurídicas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padronizados pela tabela SIGTAP do SUS para atender as necessidades das Unidades Hospitalares da Secretaria de Estado de Saúde”.</t>
  </si>
  <si>
    <t>HOSPITAL R. DE CÁCERES DR. ANTONIOC. S. FONTES E ANEXO</t>
  </si>
  <si>
    <t>302/2024</t>
  </si>
  <si>
    <t>0753/2024/GBSES</t>
  </si>
  <si>
    <t>(DOE. 28.870 - PÁG. 40 - 13/11/2024)</t>
  </si>
  <si>
    <t>D.OE - 28.683 - Pag.  38 - 16.02.2024
D.OE - 28.790 - Pag.  42 - 22.07.2024
D.OE - 28.870 - Pag.  41-42 - 13.11.2024</t>
  </si>
  <si>
    <t>D.OE - 28.658 - Pag. 44 - 10.01.2024
D.OE - 28.870 - Pag.  41-42 - 13.11.2024</t>
  </si>
  <si>
    <t>875/2023/GBSES
ERRATA DA PORTARIA Nº 875/2023/GBSES 
0754/2023/GBSES</t>
  </si>
  <si>
    <t>DOE. 28.812 - PÁG. 412 - 22/08/2024
DOE. 28.823 - PÁG. 142 - 06/09/2024
DOE. 28.849 - PÁG. 44-45 - 14/10/2024
D.OE - 28.870 - Pag.  41-42 - 13.11.2024</t>
  </si>
  <si>
    <t xml:space="preserve"> 0587/2024/GBSES
0601/2024/GBSES
0692/2024/GBSES
0754/2024/GBSES</t>
  </si>
  <si>
    <t>DOE. 28.680 - PÁG.41 - 09.02.2024
DOE. 28.870 - Pág. 41 - 13/11/2024</t>
  </si>
  <si>
    <t>797/2021/GBSES
252/2022/GBSES
301/2022/GBSES
073/2024/GBSES
0755/2024/GBSES</t>
  </si>
  <si>
    <t>DO. 28.608 - Pág. 40 - 23/10/2023
DOE. 28.870 - Pág. 41 - 13/11/2024</t>
  </si>
  <si>
    <t>240/2020/GBSES
191/2020/GBSES
341/2022/GBSES
521/2022/GBSES
689/2022/GBSES
765/2023/GBSES
0755/2024/GBSES</t>
  </si>
  <si>
    <r>
      <rPr>
        <b/>
        <sz val="12"/>
        <color rgb="FF00B0F0"/>
        <rFont val="Times New Roman"/>
        <family val="1"/>
      </rPr>
      <t xml:space="preserve">
NÚCLEO DO TELESSAÚDE E SAÚDE DIGITAL
</t>
    </r>
    <r>
      <rPr>
        <b/>
        <sz val="12"/>
        <rFont val="Times New Roman"/>
        <family val="1"/>
      </rPr>
      <t xml:space="preserve">FISCAL SETORIAL  -Vânia Jacira Berti - Matrícula: 310245 </t>
    </r>
    <r>
      <rPr>
        <b/>
        <sz val="12"/>
        <color rgb="FF00B0F0"/>
        <rFont val="Times New Roman"/>
        <family val="1"/>
      </rPr>
      <t xml:space="preserve">
</t>
    </r>
    <r>
      <rPr>
        <b/>
        <sz val="12"/>
        <rFont val="Times New Roman"/>
        <family val="1"/>
      </rPr>
      <t>SUPLENTE SETORIAL - Wesleyson Davyson Moraes da Silva Gonçalves - Matrícula: 342888</t>
    </r>
    <r>
      <rPr>
        <b/>
        <sz val="12"/>
        <color rgb="FF00B0F0"/>
        <rFont val="Times New Roman"/>
        <family val="1"/>
      </rPr>
      <t xml:space="preserve">
CRIDAC - ANTIGA SEDE</t>
    </r>
    <r>
      <rPr>
        <b/>
        <sz val="12"/>
        <color theme="1"/>
        <rFont val="Times New Roman"/>
        <family val="1"/>
      </rPr>
      <t xml:space="preserve">
FISCAL TITULAR - Dionizia Ap. Ferreira de Almeida - Matricula: 95349
SUPLENTE - Rosane Cristina Silva de Jesus - Matricula: 93328
</t>
    </r>
    <r>
      <rPr>
        <b/>
        <sz val="12"/>
        <color rgb="FF00B0F0"/>
        <rFont val="Times New Roman"/>
        <family val="1"/>
      </rPr>
      <t xml:space="preserve">COORDENADORIA DE PATRIMÔNIO - COPATRI
</t>
    </r>
    <r>
      <rPr>
        <b/>
        <sz val="12"/>
        <rFont val="Times New Roman"/>
        <family val="1"/>
      </rPr>
      <t xml:space="preserve">FISCAL TITULAR - Dionizia Ap. Ferreira de Almeida - Matricula: 95349
SUPLENTE - Rosane Cristina Silva de Jesus - Matricula: 93328
</t>
    </r>
    <r>
      <rPr>
        <b/>
        <sz val="12"/>
        <color rgb="FF00B0F0"/>
        <rFont val="Times New Roman"/>
        <family val="1"/>
      </rPr>
      <t xml:space="preserve">OUVIDORIA SETORIAL DE SAÚDE
</t>
    </r>
    <r>
      <rPr>
        <b/>
        <sz val="12"/>
        <rFont val="Times New Roman"/>
        <family val="1"/>
      </rPr>
      <t xml:space="preserve">FISCAL TITULAR - Marisa Auxiliadora Xavier Dorileo Negretti - Matricula: 58070
SUPLENTE - Rodrigo Afonso da Costa Ribeiro - Matricula: 104727
</t>
    </r>
    <r>
      <rPr>
        <b/>
        <sz val="12"/>
        <color rgb="FF00B0F0"/>
        <rFont val="Times New Roman"/>
        <family val="1"/>
      </rPr>
      <t xml:space="preserve">ESCOLA DE SAÚDE PÚBLICA
</t>
    </r>
    <r>
      <rPr>
        <b/>
        <sz val="12"/>
        <color theme="1"/>
        <rFont val="Times New Roman"/>
        <family val="1"/>
      </rPr>
      <t xml:space="preserve">FISCAL TITULAR - Francisnete Gomes Kleinschmitt - Matricula: 129152
SUPLENTE - Françoise Geise Souza - Matricula: 113089
</t>
    </r>
    <r>
      <rPr>
        <b/>
        <sz val="12"/>
        <color rgb="FF00B0F0"/>
        <rFont val="Times New Roman"/>
        <family val="1"/>
      </rPr>
      <t xml:space="preserve">CIAPS I- ADAUTO BOTELHO (ADMINISTRATIVO)
</t>
    </r>
    <r>
      <rPr>
        <b/>
        <sz val="12"/>
        <rFont val="Times New Roman"/>
        <family val="1"/>
      </rPr>
      <t xml:space="preserve">FISCAL TITULAR - Aldair Rodrigues Wilsmann - Matricula: 297408
SUPLENTE - Paulo Henrique de Almeida - Matricula: 293116
</t>
    </r>
    <r>
      <rPr>
        <b/>
        <sz val="12"/>
        <color rgb="FF00B0F0"/>
        <rFont val="Times New Roman"/>
        <family val="1"/>
      </rPr>
      <t xml:space="preserve">UNIDADE III - CIAPS ADAUTO BOTELHO
</t>
    </r>
    <r>
      <rPr>
        <b/>
        <sz val="12"/>
        <rFont val="Times New Roman"/>
        <family val="1"/>
      </rPr>
      <t xml:space="preserve">FISCAL TITULAR - Edvania Lourdes da Silva Lima de Oliveira - Matricula: 58151
SUPLENTE - Robson Martins Carvalho - Matricula:103753
</t>
    </r>
    <r>
      <rPr>
        <b/>
        <sz val="12"/>
        <color rgb="FF00B0F0"/>
        <rFont val="Times New Roman"/>
        <family val="1"/>
      </rPr>
      <t xml:space="preserve">CAPSI - CENTRO DE ATENÇÃO PSICOSSOCIAL INFANTIL
</t>
    </r>
    <r>
      <rPr>
        <b/>
        <sz val="12"/>
        <rFont val="Times New Roman"/>
        <family val="1"/>
      </rPr>
      <t xml:space="preserve">FISCAL TITULAR - Luciane Maria Cassini - Matricula: 113094
SUPLENTE - Janaina Ribeiro Bruno Nogueira Borges - Matricula: 98147
</t>
    </r>
    <r>
      <rPr>
        <b/>
        <sz val="12"/>
        <color rgb="FF00B0F0"/>
        <rFont val="Times New Roman"/>
        <family val="1"/>
      </rPr>
      <t xml:space="preserve">LAR DOCE LAR - CENTRO INTEGRADO DE ASSISTÊNCIA PSICOSSOCIAL ADAUTO BOTELHO
</t>
    </r>
    <r>
      <rPr>
        <b/>
        <sz val="12"/>
        <rFont val="Times New Roman"/>
        <family val="1"/>
      </rPr>
      <t xml:space="preserve">FISCAL TITULAR - Sarah Arnoldi Barboza Neta - Matricula: 110675
SUPLENTE - Manoel Carvalho dos Santos - Matricula: 63782
</t>
    </r>
    <r>
      <rPr>
        <b/>
        <sz val="12"/>
        <color rgb="FF00B0F0"/>
        <rFont val="Times New Roman"/>
        <family val="1"/>
      </rPr>
      <t xml:space="preserve">CAPS AD - CENTRO DE ATENÇÃO PSICOSSOCIAL ÁLCOOL E DROGAS/ADMI-NISTRATIVO - CIAPS ADAUTO BOTELHO
</t>
    </r>
    <r>
      <rPr>
        <b/>
        <sz val="12"/>
        <rFont val="Times New Roman"/>
        <family val="1"/>
      </rPr>
      <t xml:space="preserve">FISCAL TITULAR - Viviane Maria Guimarães Carvalho Lima -Matricula: 129152
SUPLENTE - Cirlene Santanna de Oliveira - Matricula- 90051
</t>
    </r>
    <r>
      <rPr>
        <b/>
        <sz val="12"/>
        <color rgb="FF00B0F0"/>
        <rFont val="Times New Roman"/>
        <family val="1"/>
      </rPr>
      <t xml:space="preserve">CRIDAC - NOVA SEDE
</t>
    </r>
    <r>
      <rPr>
        <b/>
        <sz val="12"/>
        <rFont val="Times New Roman"/>
        <family val="1"/>
      </rPr>
      <t xml:space="preserve">FISCAL TITULAR - Fabiana Magalhães da Rocha - Matricula: 125278 
SUPLENTE - Silvana Gomes Colombo - Matricula: 90372
</t>
    </r>
    <r>
      <rPr>
        <b/>
        <sz val="12"/>
        <color rgb="FF00B0F0"/>
        <rFont val="Times New Roman"/>
        <family val="1"/>
      </rPr>
      <t xml:space="preserve">CEOPE -
</t>
    </r>
    <r>
      <rPr>
        <b/>
        <sz val="12"/>
        <rFont val="Times New Roman"/>
        <family val="1"/>
      </rPr>
      <t xml:space="preserve">FISCAL TITULAR - Danilo Augusto Lemos Sanabria - Matricula: 90040
SUPLENTE - Erika de Oliveira Coutinho Ferreira - Matricula: 115395
</t>
    </r>
    <r>
      <rPr>
        <b/>
        <sz val="12"/>
        <color rgb="FF00B0F0"/>
        <rFont val="Times New Roman"/>
        <family val="1"/>
      </rPr>
      <t xml:space="preserve">CERMAC -
</t>
    </r>
    <r>
      <rPr>
        <b/>
        <sz val="12"/>
        <rFont val="Times New Roman"/>
        <family val="1"/>
      </rPr>
      <t xml:space="preserve">FISCAL TITULAR - Laysa Miranda de Faria - Matricula: 317327
SUPLENTE - Ligia Rodrigues de Almeida - Matricula: 272216
</t>
    </r>
    <r>
      <rPr>
        <b/>
        <sz val="12"/>
        <color rgb="FF00B0F0"/>
        <rFont val="Times New Roman"/>
        <family val="1"/>
      </rPr>
      <t xml:space="preserve">HEMOCENTRO - 
</t>
    </r>
    <r>
      <rPr>
        <b/>
        <sz val="12"/>
        <rFont val="Times New Roman"/>
        <family val="1"/>
      </rPr>
      <t xml:space="preserve">FISCAL TITULAR - Gessica Burgo Pessoas - Matricula: 294089
SUPLENTE - Leadro Henrique Begas - Matricula: 111559
</t>
    </r>
    <r>
      <rPr>
        <b/>
        <sz val="12"/>
        <color rgb="FF00B0F0"/>
        <rFont val="Times New Roman"/>
        <family val="1"/>
      </rPr>
      <t xml:space="preserve">SAF - SUPERINTEDÊNIA DE ASSISTÊNCIA FARMACÊUTICA
</t>
    </r>
    <r>
      <rPr>
        <b/>
        <sz val="12"/>
        <rFont val="Times New Roman"/>
        <family val="1"/>
      </rPr>
      <t xml:space="preserve">FISCAL TITULAR - : Camila Teixeira Vasques - Matrícula: 315298
SUPLENTE - Liliane Pereira de Souza Lemes - Matricula: 294864
</t>
    </r>
    <r>
      <rPr>
        <b/>
        <sz val="12"/>
        <color rgb="FF00B0F0"/>
        <rFont val="Times New Roman"/>
        <family val="1"/>
      </rPr>
      <t xml:space="preserve">FARMACIA DE DEMANDA ESPECIALIZADA - ALTO CUSTO (SAF)
</t>
    </r>
    <r>
      <rPr>
        <b/>
        <sz val="12"/>
        <rFont val="Times New Roman"/>
        <family val="1"/>
      </rPr>
      <t xml:space="preserve">FISCAL TITULAR -  Wanessa Vieira de Souza - Matrícula: 285711
SUPLENTE - Rafaella Velazquez Ricas - Matricula: 295479
</t>
    </r>
    <r>
      <rPr>
        <b/>
        <sz val="12"/>
        <color rgb="FF00B0F0"/>
        <rFont val="Times New Roman"/>
        <family val="1"/>
      </rPr>
      <t xml:space="preserve">CENTRO DE DISTRIBUIÇÃO DE EPI ́S PARA ATENDIMENTO AO “COVID 19” DESTA SES-MT LOCALIZADA NO NO ANTIGO CERMAC
</t>
    </r>
    <r>
      <rPr>
        <b/>
        <sz val="12"/>
        <rFont val="Times New Roman"/>
        <family val="1"/>
      </rPr>
      <t xml:space="preserve">FISCAL TITULAR - Tatiane de Moares Pinheiro - Matricula: 293089
SUPLENTE - Larissa Fernanda de Souza Lima - Matricula: 281837
</t>
    </r>
    <r>
      <rPr>
        <b/>
        <sz val="12"/>
        <color rgb="FF00B0F0"/>
        <rFont val="Times New Roman"/>
        <family val="1"/>
      </rPr>
      <t xml:space="preserve">BASE SAMU -ALFA I-
</t>
    </r>
    <r>
      <rPr>
        <b/>
        <sz val="12"/>
        <rFont val="Times New Roman"/>
        <family val="1"/>
      </rPr>
      <t xml:space="preserve">FISCAL TITULAR -  Damaris Leonel Brito Figueiredo - Matricula: 111347 
SUPLENTE - Cleoni Silvana Kruger – Matrícula: 58424
</t>
    </r>
    <r>
      <rPr>
        <b/>
        <sz val="12"/>
        <color rgb="FF00B0F0"/>
        <rFont val="Times New Roman"/>
        <family val="1"/>
      </rPr>
      <t xml:space="preserve">CENTRAL DE REGULAÇÃO DO MUNICÍPIO
</t>
    </r>
    <r>
      <rPr>
        <b/>
        <sz val="12"/>
        <rFont val="Times New Roman"/>
        <family val="1"/>
      </rPr>
      <t xml:space="preserve">FISCAL TITULAR - Luciele Fernanda Benin - Matricula: 106888
SUPLENTE - Damaris Leonel Brito Figueiredo - 111347
</t>
    </r>
    <r>
      <rPr>
        <b/>
        <sz val="12"/>
        <color rgb="FF0000FF"/>
        <rFont val="Times New Roman"/>
        <family val="1"/>
      </rPr>
      <t>COMPLEXO REGULADOR ESTADUAL( AV. COMDTE COSTA)</t>
    </r>
    <r>
      <rPr>
        <b/>
        <sz val="12"/>
        <color rgb="FF00B0F0"/>
        <rFont val="Times New Roman"/>
        <family val="1"/>
      </rPr>
      <t xml:space="preserve">
</t>
    </r>
    <r>
      <rPr>
        <b/>
        <sz val="12"/>
        <rFont val="Times New Roman"/>
        <family val="1"/>
      </rPr>
      <t xml:space="preserve">FISCAL TITULAR - :Danielle Silva Bergmann -Matricula:130246
SUPLENTE - Wanderson Welliton
Frederico de Pinho - Matricula:
307088
</t>
    </r>
    <r>
      <rPr>
        <b/>
        <sz val="12"/>
        <color rgb="FF00B0F0"/>
        <rFont val="Times New Roman"/>
        <family val="1"/>
      </rPr>
      <t xml:space="preserve">ESCRITÓRIO REGIONAL DE SAÚDE DA BAIXADA CUIABANA
</t>
    </r>
    <r>
      <rPr>
        <b/>
        <sz val="12"/>
        <rFont val="Times New Roman"/>
        <family val="1"/>
      </rPr>
      <t xml:space="preserve">FISCAL TITULAR - Sonia Regina Schinello - Matricula: 61202
SUPLENTE - Murilo Gimenez Manz ano - Matricula: 113039
</t>
    </r>
    <r>
      <rPr>
        <b/>
        <sz val="12"/>
        <color rgb="FF00B0F0"/>
        <rFont val="Times New Roman"/>
        <family val="1"/>
      </rPr>
      <t xml:space="preserve">HOSPITAL ESTADUAL SANTA CASA 
</t>
    </r>
    <r>
      <rPr>
        <b/>
        <sz val="12"/>
        <rFont val="Times New Roman"/>
        <family val="1"/>
      </rPr>
      <t xml:space="preserve">FISCAL TITULAR - Evandro Robson Oliveira Amorim - Matricula: 300869
SUPLENTE - Thiago Alexandre de Arruda Pacheco - Matricula: 299671
</t>
    </r>
    <r>
      <rPr>
        <b/>
        <sz val="12"/>
        <color rgb="FF00B0F0"/>
        <rFont val="Times New Roman"/>
        <family val="1"/>
      </rPr>
      <t xml:space="preserve">HOSPITAL METROPOLITANO DE VÁRZEA GRANDE
</t>
    </r>
    <r>
      <rPr>
        <b/>
        <sz val="12"/>
        <rFont val="Times New Roman"/>
        <family val="1"/>
      </rPr>
      <t xml:space="preserve">FISCAL TITULAR - Regina Piazza - Matricula: 294949
SUPLENTE - Luiz Fernando Alves dos Santos - Matricula: 304845
</t>
    </r>
    <r>
      <rPr>
        <b/>
        <sz val="12"/>
        <color rgb="FF00B0F0"/>
        <rFont val="Times New Roman"/>
        <family val="1"/>
      </rPr>
      <t xml:space="preserve">SUPERINTENDÊNCIA DE VIGILÂNCIA EM SAÚDE - SUVSA
</t>
    </r>
    <r>
      <rPr>
        <b/>
        <sz val="12"/>
        <rFont val="Times New Roman"/>
        <family val="1"/>
      </rPr>
      <t xml:space="preserve">FISCAL TITULAR -  Mariane dos Santos da Silva - Matrícula: 29456
SUPLENTE -  Paula Viviana Queiroz Dantas de Assis - Matrícula: 96169
</t>
    </r>
    <r>
      <rPr>
        <b/>
        <sz val="12"/>
        <color rgb="FF00B0F0"/>
        <rFont val="Times New Roman"/>
        <family val="1"/>
      </rPr>
      <t xml:space="preserve">CEREST/COSAT - COORDENADORIA DO CENTRO DE REFERÊNCIA EM SAÚDE DO TRABALHADOR
</t>
    </r>
    <r>
      <rPr>
        <b/>
        <sz val="12"/>
        <rFont val="Times New Roman"/>
        <family val="1"/>
      </rPr>
      <t xml:space="preserve">FISCAL TITULAR - Lauren Cristiane Leite Ocampos - Matricula: 106855
SUPLENTE - Marcia Suzane Skolaude da Silva Casola - Matricula: 120488
</t>
    </r>
    <r>
      <rPr>
        <b/>
        <sz val="12"/>
        <color rgb="FF00B0F0"/>
        <rFont val="Times New Roman"/>
        <family val="1"/>
      </rPr>
      <t xml:space="preserve">DEPOSITO DE INSUMOS - COORDENADORIA DE VIGILÂNCIA EM SAÚDE AMBIENTAL (INSETICIDAS/LARVICIDAS/EQUIPAMENTOS
</t>
    </r>
    <r>
      <rPr>
        <b/>
        <sz val="12"/>
        <rFont val="Times New Roman"/>
        <family val="1"/>
      </rPr>
      <t xml:space="preserve">FISCAL TITULAR - Fernanda Cristina Campos Santana - Matricula: 88633
SUPLENTE - </t>
    </r>
    <r>
      <rPr>
        <b/>
        <sz val="12"/>
        <color rgb="FFFF0000"/>
        <rFont val="Times New Roman"/>
        <family val="1"/>
      </rPr>
      <t>Marlene da Costa Barros - Matricula: 110164</t>
    </r>
    <r>
      <rPr>
        <b/>
        <sz val="12"/>
        <rFont val="Times New Roman"/>
        <family val="1"/>
      </rPr>
      <t xml:space="preserve">
</t>
    </r>
    <r>
      <rPr>
        <b/>
        <sz val="12"/>
        <color rgb="FF00B0F0"/>
        <rFont val="Times New Roman"/>
        <family val="1"/>
      </rPr>
      <t xml:space="preserve">LACEN - MT - LABORATÓRIO CENTRAL DE SAÚDE PÚBLICA DE MATO GROSSO (ADMINISTRATIVO E CIPÁTOLOGIA FUNDOS)
</t>
    </r>
    <r>
      <rPr>
        <b/>
        <sz val="12"/>
        <rFont val="Times New Roman"/>
        <family val="1"/>
      </rPr>
      <t xml:space="preserve">FISCAL TITULAR - Juliana Maria Godoi de Lima - Matricula: 130246
SUPLENTE - Nádia Souza Pereira -Matrícula: 2857457
</t>
    </r>
    <r>
      <rPr>
        <b/>
        <sz val="12"/>
        <color rgb="FF0000FF"/>
        <rFont val="Times New Roman"/>
        <family val="1"/>
      </rPr>
      <t>COVSAM - COORDENADORIA DE VIGILÂNCIA EM SAÚDE AMBIENTAL</t>
    </r>
    <r>
      <rPr>
        <b/>
        <sz val="12"/>
        <color rgb="FF00B0F0"/>
        <rFont val="Times New Roman"/>
        <family val="1"/>
      </rPr>
      <t xml:space="preserve"> (LABORATÓRIO DE ENTOMOLOGIA - COVAM)
</t>
    </r>
    <r>
      <rPr>
        <b/>
        <sz val="12"/>
        <rFont val="Times New Roman"/>
        <family val="1"/>
      </rPr>
      <t xml:space="preserve">FISCAL TITULAR - Fernanda Cristina Campos Santana - Matricula: 88633
SUPLENTE - Suzi Monte da Cruz - Matricula: 93755
</t>
    </r>
    <r>
      <rPr>
        <b/>
        <sz val="12"/>
        <color rgb="FF00B0F0"/>
        <rFont val="Times New Roman"/>
        <family val="1"/>
      </rPr>
      <t xml:space="preserve">CPEIN - COORD. DO PROGRAMA ESTADUAL DE IMUNIZAÇÃO/ REDE DE FRIO
</t>
    </r>
    <r>
      <rPr>
        <b/>
        <sz val="12"/>
        <rFont val="Times New Roman"/>
        <family val="1"/>
      </rPr>
      <t xml:space="preserve">FISCAL TITULAR - Marx Rocha Camarão - Matricula: 252299
SUPLENTE - Andreia Barbosa da Silva - Matricula: 314612
</t>
    </r>
    <r>
      <rPr>
        <b/>
        <sz val="12"/>
        <color rgb="FF0000FF"/>
        <rFont val="Times New Roman"/>
        <family val="1"/>
      </rPr>
      <t>CELAD</t>
    </r>
    <r>
      <rPr>
        <b/>
        <sz val="12"/>
        <rFont val="Times New Roman"/>
        <family val="1"/>
      </rPr>
      <t xml:space="preserve">
</t>
    </r>
    <r>
      <rPr>
        <b/>
        <sz val="12"/>
        <color theme="1"/>
        <rFont val="Times New Roman"/>
        <family val="1"/>
      </rPr>
      <t xml:space="preserve">FISCAL TITULAR SETORIAL -
CELAD
Camila Teixeira Vasques -
Matricula: 315298
SUPLENTE DE FISCAL
SETORIAL - CELAD
Liliane Pereira de Souza -
Matricula: 294864
</t>
    </r>
    <r>
      <rPr>
        <b/>
        <sz val="12"/>
        <color rgb="FF0000FF"/>
        <rFont val="Times New Roman"/>
        <family val="1"/>
      </rPr>
      <t>SAS</t>
    </r>
    <r>
      <rPr>
        <b/>
        <sz val="12"/>
        <color theme="1"/>
        <rFont val="Times New Roman"/>
        <family val="1"/>
      </rPr>
      <t xml:space="preserve">
 FISCAL SETORIAL - Enedil Ana MendesMatricula: 304659
SUPLENTE FISCAL SETORIAL - Maylson Marinho da Silva Correa Matricula: 299627
</t>
    </r>
  </si>
  <si>
    <t>Patrícia Dourado Neves
Matricula: 60686</t>
  </si>
  <si>
    <t>Rosimeiry Pereira de Sá
Matrícula: 298606</t>
  </si>
  <si>
    <t>Joel Rodrigues da Silva
Matrícula: 294862</t>
  </si>
  <si>
    <t>0761/2024/GBSES</t>
  </si>
  <si>
    <t>(DOE. 28.872 - PÁG. 93-94 - 18/11/2024)</t>
  </si>
  <si>
    <t>D.OE - 28.687 - Pag.127 - 22.02.2024
DOE. 28.870 - Pág. 41 - 13/11/2024
DOE. 28.872 - Pág. 93 - 18/11/2024</t>
  </si>
  <si>
    <t>0103/2024/GBSES
0755/2024/GBSES
ERRATA 0755/2024/GBSES</t>
  </si>
  <si>
    <t>(DOE 28.493 - PG.43 - 05/05/2023)
(DOE 28.675 - PG.42 - 02/02/2024)
(DOE 28.712 - PG.78 - 28/03/2024)
(DOE 28748 - PÁG. 58 - 22/05/2024
DOE. 28.823 - PÁG. 142 - 06/09/2024
DOE. 28.866 - PÁG. 50-51 - 07/11/2024
DOE. 28.872 - Pág. 93-94 - 18/11/2024</t>
  </si>
  <si>
    <t>331/2023/GBSES
061/2024/GBSES
0195/2024/GBSES
0603/2024/GBSES
0741/2024/GBSES
0761/2024/GBSES</t>
  </si>
  <si>
    <r>
      <rPr>
        <b/>
        <sz val="12"/>
        <color rgb="FF0000FF"/>
        <rFont val="Times New Roman"/>
        <family val="1"/>
      </rPr>
      <t xml:space="preserve">HOSPITAL CENTRAL
</t>
    </r>
    <r>
      <rPr>
        <b/>
        <sz val="12"/>
        <rFont val="Times New Roman"/>
        <family val="1"/>
      </rPr>
      <t>Mirian Rosseto - Matrícula: 327455</t>
    </r>
  </si>
  <si>
    <r>
      <rPr>
        <b/>
        <sz val="12"/>
        <color rgb="FF0000FF"/>
        <rFont val="Times New Roman"/>
        <family val="1"/>
      </rPr>
      <t>HOSPITAL CENTRAL</t>
    </r>
    <r>
      <rPr>
        <b/>
        <sz val="12"/>
        <color theme="1"/>
        <rFont val="Times New Roman"/>
        <family val="1"/>
      </rPr>
      <t xml:space="preserve">
Mirian Rosseto - Matrícula: 327455 </t>
    </r>
  </si>
  <si>
    <t>Hernandes Silva Coutinho
Matrícula: 56577</t>
  </si>
  <si>
    <t>Claudia Da Conceição Vaz 
Matrícula: 305298</t>
  </si>
  <si>
    <t>315/2024</t>
  </si>
  <si>
    <t>Contratação de serviço especializado no fornecimento de assinaturas de ferramenta de pesquisa e comparação de preços praticados pela Administração Pública</t>
  </si>
  <si>
    <t>322/2024</t>
  </si>
  <si>
    <t>“Contratação de pessoa jurídica para 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UTI PED (Unidade de Terapia Intensiva Pediátrica tipo II), 15 (quinze) leitos de UCI PED (Unidade de Cuidados Intermediários Pediátrica), 5 (cinco) leitos de Enfermaria Clínica de retaguarda, no âmbito do Hospital Regional de Sinop “Jorge de Abreu”, sob gestão direta da Secretaria de Estado de Saúde de Mato Grosso</t>
  </si>
  <si>
    <t>Paulo Cesar Dos Santos
Matrícula: 292273</t>
  </si>
  <si>
    <t>0753/2024/GBSES
ERRATA DA PORTARIA Nº 0753/2024/GBSES</t>
  </si>
  <si>
    <t>290/2024/GBSES
0772/2024/GBSES</t>
  </si>
  <si>
    <t>D.OE - 28.739 - Pag. 68 - 09.05.2024
D.OE - 28.872 - Pag. 91 - 21.11.2024</t>
  </si>
  <si>
    <t>DOE. 28.755 - PÁG. 47 - 04/06/2024
D.OE - 28.872 - Pag. 91 - 21.11.2024</t>
  </si>
  <si>
    <t xml:space="preserve"> 0353/2024/GBSES
0772/2024/GBSES</t>
  </si>
  <si>
    <t>D.OE - 28.872 - Pag. 91 - 21.11.2024</t>
  </si>
  <si>
    <t>0773/2024/GBSES</t>
  </si>
  <si>
    <t>0777/2024/GBSES</t>
  </si>
  <si>
    <t>D.OE - 28.875 - Pag. 60 - 22.11.2024</t>
  </si>
  <si>
    <t>(DOE. 28.246 - PÁG. 39 - 18/05/2022)
(DOE. 28.822 - PÁG. 54 - 05/09/2024)
(DOE. 28.861 - PÁG. 61 - 31/10/2024)
D.OE - 28.875 - Pag. 60 - 22.11.2024</t>
  </si>
  <si>
    <t>529/2020/GBSES
020/2022/GBSES
ERRATA DA PORTARIA Nº. 020/2022/GBSES
326/2022/GBSES
0596/2024/GBSES
0729/2024/GBSES
0778/2024/GBSES</t>
  </si>
  <si>
    <t>D.OE - 28.875 - Pag. 60 - 61 - 22.11.2024</t>
  </si>
  <si>
    <t>0778/2024/GBSES</t>
  </si>
  <si>
    <t>D.OE - 28.875 - Pag. 60 -61 - 22.11.2024</t>
  </si>
  <si>
    <t>679/2022/GBSES
826/2022/GBSES
ERRATA DA PORTARIA Nº 679/2022/GBSES
240/2023/GBSES
366/2023/GBSES
764/2023/GBSES ERRATA 793/2023/GBSES
ERRATA DA PORTARIA Nº 827/2023/GBSES
022/2024/GBSES
061/2024/GBSES
098/2024/GBSES
ERRATA DA PORTARIA Nº 0187/2024/GBSES
0571/2024/GBSES
0681/2024/GBSES
0771/2024/GBSES
0779/2024/GBSES</t>
  </si>
  <si>
    <t>DOE. 28.792 - PÁG. 56 - 25/07/2024
DOE. 28.812 - PÁG. 412 - 22/08/2024
DOE. 28.848 - Pág. 139 - 10/10/2024
D.OE - 28.872 - Pag. 90 - 21.11.2024
D.OE - 28.875 - Pag. 61 - 22.11.2024</t>
  </si>
  <si>
    <t>(DOE 28.478 - PG.59 - 13/04/2023)
D.OE - 28.872 - Pag. 90 - 21.11.2024
D.OE - 28.875 - Pag. 61 - 22.11.2024</t>
  </si>
  <si>
    <t>Tatiana Alves Gramari -
Matrícula: 318063</t>
  </si>
  <si>
    <t xml:space="preserve"> Edinilson Batista Pavini -
Matrícula: 320681</t>
  </si>
  <si>
    <t>268/2023/GBSES
0771/2024/GBSES
0779/2024/GBSES</t>
  </si>
  <si>
    <t>DOE. 28.780 - PÁG. 154 - 09/07/2024
DOE. 28.856 - PÁG. 58 - 23/10/2024
D.OE - 28.875 - Pag. 61 - 22.11.2024</t>
  </si>
  <si>
    <t>564/2022/GBSES
587/2022/GBSES 807/2023/GBSES
0459/2024/GBSES
0718/2024/GBSES
ERRATA 0718/2024/GBSES</t>
  </si>
  <si>
    <t>Renata Mohallem Figueiroa
Zandonadi
Matrícula: 305200</t>
  </si>
  <si>
    <t xml:space="preserve">
Taniele Angelo Mechi - Matrícula: 305283</t>
  </si>
  <si>
    <t>Thiago Ramon Paz de Souza –  Matrícula: 327675</t>
  </si>
  <si>
    <t xml:space="preserve">
Cristiane de Oliveira Rodrigues
Matrícula: 294874</t>
  </si>
  <si>
    <t xml:space="preserve">
Luiz Fernando Alves dos Santos
Matrícula: 304845/1</t>
  </si>
  <si>
    <t xml:space="preserve">
Douglas Francisco Haeberlin
Matrícula: 90105</t>
  </si>
  <si>
    <t>Danielly Daiany Celestina Meza de Moraes
Matrícula: 321465</t>
  </si>
  <si>
    <t>Weslley Jean Nunes da Cunha Bastos
Matrícula: 297231</t>
  </si>
  <si>
    <t>Erick Lucas Gomes Ferreira
Matrícula: 295785</t>
  </si>
  <si>
    <t>GBSAAC</t>
  </si>
  <si>
    <r>
      <rPr>
        <b/>
        <sz val="12"/>
        <color rgb="FF0000FF"/>
        <rFont val="Times New Roman"/>
        <family val="1"/>
      </rPr>
      <t>CIAPS-ADAUTO BOTELHO</t>
    </r>
    <r>
      <rPr>
        <b/>
        <sz val="12"/>
        <color theme="1"/>
        <rFont val="Times New Roman"/>
        <family val="1"/>
      </rPr>
      <t xml:space="preserve">
Paulo Enrique de Almeida - Matrícula: 293116
</t>
    </r>
    <r>
      <rPr>
        <b/>
        <sz val="12"/>
        <color rgb="FF0000FF"/>
        <rFont val="Times New Roman"/>
        <family val="1"/>
      </rPr>
      <t>CEOPE</t>
    </r>
    <r>
      <rPr>
        <b/>
        <sz val="12"/>
        <color theme="1"/>
        <rFont val="Times New Roman"/>
        <family val="1"/>
      </rPr>
      <t xml:space="preserve">
Danilo Augusto Lemos Sanabria
Matrícula: 90040
</t>
    </r>
    <r>
      <rPr>
        <b/>
        <sz val="12"/>
        <color rgb="FF0000FF"/>
        <rFont val="Times New Roman"/>
        <family val="1"/>
      </rPr>
      <t>MT-HEMOCENTRO</t>
    </r>
    <r>
      <rPr>
        <b/>
        <sz val="12"/>
        <color theme="1"/>
        <rFont val="Times New Roman"/>
        <family val="1"/>
      </rPr>
      <t xml:space="preserve">
Gian Carla Zanela
Matrícula: 289190</t>
    </r>
  </si>
  <si>
    <r>
      <rPr>
        <b/>
        <sz val="12"/>
        <color rgb="FF0000FF"/>
        <rFont val="Times New Roman"/>
        <family val="1"/>
      </rPr>
      <t xml:space="preserve">CIAPS-ADAUTO BOTELHO
</t>
    </r>
    <r>
      <rPr>
        <b/>
        <sz val="12"/>
        <color theme="1"/>
        <rFont val="Times New Roman"/>
        <family val="1"/>
      </rPr>
      <t xml:space="preserve">Cinthia Rocha Da Silva Santana - Matrícula: 296868
</t>
    </r>
    <r>
      <rPr>
        <b/>
        <sz val="12"/>
        <color rgb="FF0000FF"/>
        <rFont val="Times New Roman"/>
        <family val="1"/>
      </rPr>
      <t>CEOPE</t>
    </r>
    <r>
      <rPr>
        <b/>
        <sz val="12"/>
        <color theme="1"/>
        <rFont val="Times New Roman"/>
        <family val="1"/>
      </rPr>
      <t xml:space="preserve">
Monya Zoraima Duarte Pereira Ramos da Silva
Matrícula 117993
</t>
    </r>
    <r>
      <rPr>
        <b/>
        <sz val="12"/>
        <color rgb="FF0000FF"/>
        <rFont val="Times New Roman"/>
        <family val="1"/>
      </rPr>
      <t>MT-HEMOCENTRO</t>
    </r>
    <r>
      <rPr>
        <b/>
        <sz val="12"/>
        <color theme="1"/>
        <rFont val="Times New Roman"/>
        <family val="1"/>
      </rPr>
      <t xml:space="preserve">
Everton Ralph Castro Soares
Matrícula: 249746</t>
    </r>
  </si>
  <si>
    <r>
      <rPr>
        <b/>
        <sz val="12"/>
        <color rgb="FF0000FF"/>
        <rFont val="Times New Roman"/>
        <family val="1"/>
      </rPr>
      <t>CIAPS-ADAUTO BOTELHO</t>
    </r>
    <r>
      <rPr>
        <b/>
        <sz val="12"/>
        <color theme="1"/>
        <rFont val="Times New Roman"/>
        <family val="1"/>
      </rPr>
      <t xml:space="preserve">
Aldair Rodrigues Wilsmann - Matrícula: 297408
</t>
    </r>
    <r>
      <rPr>
        <b/>
        <sz val="12"/>
        <color rgb="FF0000FF"/>
        <rFont val="Times New Roman"/>
        <family val="1"/>
      </rPr>
      <t>CEOPE</t>
    </r>
    <r>
      <rPr>
        <b/>
        <sz val="12"/>
        <color theme="1"/>
        <rFont val="Times New Roman"/>
        <family val="1"/>
      </rPr>
      <t xml:space="preserve">
Joelma Schuindt Couto
Matrícula: 96596
</t>
    </r>
    <r>
      <rPr>
        <b/>
        <sz val="12"/>
        <color rgb="FF0000FF"/>
        <rFont val="Times New Roman"/>
        <family val="1"/>
      </rPr>
      <t>MT-HEMOCENTRO</t>
    </r>
    <r>
      <rPr>
        <b/>
        <sz val="12"/>
        <color theme="1"/>
        <rFont val="Times New Roman"/>
        <family val="1"/>
      </rPr>
      <t xml:space="preserve">
Milton Gomes da Silva
Matrícula: 52585</t>
    </r>
  </si>
  <si>
    <t>Alessandra Cristina Ferreira de Moraes 
Matricula: 68194</t>
  </si>
  <si>
    <t>(DOE. 28.872- PÁG. 90 -21/11/2024)
(DOE. 28.887- PÁG. 51 -26/11/2024)</t>
  </si>
  <si>
    <t>0769/2024/GBSES
ERRATA 0769/2024/GBSES</t>
  </si>
  <si>
    <t>875/2023/GBSES
0718/2024/GBSES
 0784/2024/GBSES</t>
  </si>
  <si>
    <t>D.OE - 28.639 - Pag.  47 - 12.12.2023
DOE. 28.856 - PÁG. 58 - 23/10/2024
DOE. 28.877 - PÁG. 51 - 26/11/2024</t>
  </si>
  <si>
    <t>PREGÃO ELETRÔNICO N° 036/2023
PROCESSO ADMINISTRATIVO N° SES-PRO-2022/29426</t>
  </si>
  <si>
    <t>ATA DE REGISTRO DE PREÇOS Nº. 27/2022 - CONSÓRCIO PÚBLICO PARA DESENVOLVIMENTO DO ALTO PARAOPEBA – CODAP -  PREGÃO PRESENCIAL Nº. 13/2022 - SES-PRO-2022/54410</t>
  </si>
  <si>
    <t>PREGÃO ELETRÔNICO Nº 035/2023/SES
SES-PRO-2022/30599</t>
  </si>
  <si>
    <t>PREGÃO ELETRÔNICO Nº 070/2022/SES SES-PRO-2022/29633</t>
  </si>
  <si>
    <t>ORIGEM: PREGÃO ELETRÔNICO N° 047/2023
PROCESSO ADMINISTRATIVO N° SES-PRO-2022/09605</t>
  </si>
  <si>
    <t>PREGÃO ELETRÔNICO Nº 024/2023/SES
SES-PRO-2022/39675</t>
  </si>
  <si>
    <t>ATA DE REGISTRO DE PREÇOS Nº 007/2023/SEPLAG 
PREGÃO ELETRÔNICO N° 004/2023/SEPLAG
PROCESSO N° SES-PRO-2023/28329</t>
  </si>
  <si>
    <t>ARP Nº 015/2022/SEPLAG - PREGÃO ELETRÔNICO Nº 015/2022/SEPLAG – 
PROCESSO Nº SES-PRO-2023/37314</t>
  </si>
  <si>
    <t>ORIGEM: PREGÃO ELETRÔNICO N°. 026/2023
PROCESSO N° SES-PRO-2023/38272</t>
  </si>
  <si>
    <t>ORIGEM: PREGÃO ELETRÔNICO N°. 026/2023
PROCESSO ADMINISTRATIVO N° SES-PRO-2022/12562</t>
  </si>
  <si>
    <t>ORIGEM: CHAMAMENTO PÚBLICO N° 002/2022
PROCESSO ADMINISTRATIVO N° SES-PRO-2022/30927</t>
  </si>
  <si>
    <t>ORIGEM: PREGÃO ELETRÔNICO N° 048/2023
PROCESSO ADMINISTRATIVO N° SES-PRO-2022/35905</t>
  </si>
  <si>
    <t>INEXIGIBILIDADE Nº 017/2023/SES
PROCESSO N° SES-PRO-2023/44204</t>
  </si>
  <si>
    <t>INEXIGIBILIDADE Nº 011/2023/SES
SES-PRO-2023/17224</t>
  </si>
  <si>
    <t>ORIGEM: PREGÃO ELETRÔNICO N° 064/2022
PROCESSO ADMINISTRATIVO nº SES-PRO-2022/31553</t>
  </si>
  <si>
    <t>DISPENSA DE LICITAÇÃO nº 037/2023 
PROCESSO ADMINISTRATIVO nº SES-PRO 2023/28896</t>
  </si>
  <si>
    <t>ATA DE REGISTRO DE PREÇOS Nº 014/2023/SES
PREGÃO ELETRÔNICO Nº. 004/2023
SES-PRO-2023/48629</t>
  </si>
  <si>
    <t>ORIGEM: CHAMAMENTO PÚBLICO N° 001/2023
PROCESSO N° SES-PRO-2022/26966</t>
  </si>
  <si>
    <t>INEXIGIBILIDADE Nº 012/2023/SES
PROCEDIMENTO ADMINISTRATIVO nº SES-PRO-2023/22388</t>
  </si>
  <si>
    <t xml:space="preserve">ATA DE REGISTRO DE PREÇO Nº 011/2023/SEPLAG  PREGÃO ELETRÔNICO Nº 019/2022/SEPLAG
PROCESSO  N° SES-PRO-2023/45573 </t>
  </si>
  <si>
    <t>PREGÃO ELETRÔNICO Nº. 054/2023
SES-PRO-2022/44814</t>
  </si>
  <si>
    <t>ORIGEM: PREGÃO ELETRÔNICO Nº 052/2023
PROCESSO Nº SES-PRO-2022/10320</t>
  </si>
  <si>
    <t>ORIGEM: PREGÃO ELETRÔNICO N° 038/2023
PROCESSO ADMINISTRATIVO N° SES-PRO-2022/33908</t>
  </si>
  <si>
    <t>ATA DE REGISTRO DE PREÇOS N. 155/2022 PREGÃO ELETRÔNICO N. 014/2022
SES-PRO-2023/04497</t>
  </si>
  <si>
    <t>ORIGEM: ARP Nº 059/2022/PREFEITURA DE CUIABÁ - PREGÃO ELETRÔNICO Nº043/2022/FUNED
PROCESSO ADMINISTRATIVO N° SES-PRO-2023/52511</t>
  </si>
  <si>
    <t>ORIGEM: ARP Nº 029/2023/SES/MT - PREGÃO ELETRÔNICO N° 050/2023/SES/MT
PROCESSO ADMINISTRATIVO N° SES-PRO-2023/55578</t>
  </si>
  <si>
    <t>ORIGEM:ARP Nº 029/2023/SES/MT - PREGÃO ELETRÔNICO N° 050/2023/SES/MT
PROCESSO ADMINISTRATIVO N° SES-PRO-2023/55578</t>
  </si>
  <si>
    <t>ORIGEM: PREGÃO ELETRÔNICO Nº 068/2023
SES-PRO-2022/42599</t>
  </si>
  <si>
    <t>ATA DE REGISTRO DE PREÇOS Nº 012/2023/SEPLAG
PREGÃO ELETRÔNICO Nº. 012/SEPLAG/2023
SES-PRO-2023/54692</t>
  </si>
  <si>
    <t>ATA DE REGISTRO DE PREÇOS Nº 012/2023/SEPLAG
PREGÃO ELETRÔNICO Nº 012/SEPLAG/2023
SES-PRO-2023/54692</t>
  </si>
  <si>
    <t>ATA DE REGISTRO DE PREÇOS Nº 2022/32903
PREGÃO ELETRÔNICO Nº 20210998 DA SECRETARIA DE ESTADO DE SAÚDE DO CEARÁ
SES-PRO-2023/48291</t>
  </si>
  <si>
    <t>INEXIGIBILIDADE Nº 015/2023/SES
SES-PRO-2023/30741</t>
  </si>
  <si>
    <t>HOSPITAL DE OLHOS DE CUIABÁ LTDA+D346:D356</t>
  </si>
  <si>
    <t>ORIGEM: CHAMAMENTO PÚBLICO N° 004/2023
PROCESSO ADMINISTRATIVO N° SES-PRO-2022/44819</t>
  </si>
  <si>
    <t>ORIGEM: PREGÃO ELETRÔNICO N° 075/2023
PROCESSO ADMINISTRATIVO N° SES-PRO-2023/46278</t>
  </si>
  <si>
    <t>ARP Nº 006/2023/SEPLAG - PREGÃO ELETRÔNICO Nº 002/2023/SEPLAG – 
PROCESSO Nº SES-PRO-2023/49929</t>
  </si>
  <si>
    <t>ATA DE REGISTRO DE PREÇOS N. 017/2023/SESPA 
SES-PRO-2023/44221</t>
  </si>
  <si>
    <t>ATA DE REGISTRO DE PREÇOS Nº 027/2023/PREFEITURA MUNICIPAL DE SANTO ANTÔNIO DO LEVERGER
SES-PRO-2023/49680</t>
  </si>
  <si>
    <t>ORIGEM: ARP Nº 009/2023/SEPLAG - PREGÃO ELETRÔNICO Nº 021/2022/SEPLAG 
PROCESSO ADMINISTRATIVO N° SES-PRO-2023/49022</t>
  </si>
  <si>
    <t>ORIGEM: ARP Nº 009/2023/SEPLAG- PREGÃO ELETRÔNICO 021/2022/SEPLAG 
PROCESSO ADMINISTRATIVO N° SES-PRO-2023/49022</t>
  </si>
  <si>
    <t>DISPENSA DE LICITAÇÃO Nº 042/2023/SES
PROCESSO ADMINISTRATIVO Nº SES-PRO-2023/36719</t>
  </si>
  <si>
    <t>ORIGEM: CHAMAMENTO PÚBLICO N° 005/2023
PROCESSO ADMINISTRATIVO N° SES-PRO-2022/44925</t>
  </si>
  <si>
    <t>ORIGEM: PREGÃO ELETRÔNICO N° 078/2023
PROCESSO N° SES-PRO-2023/41416</t>
  </si>
  <si>
    <t>PREGÃO ELETRÔNICO Nº. 070/2023
SES-PRO-2023/46291</t>
  </si>
  <si>
    <t>ATA DE REGISTRO DE PREÇOS 028/2023/SES/MT
ORIGEM: PREGÃO ELETRÔNICO N° 096/2022
PROCESSO N° SES-PRO-2023/68959</t>
  </si>
  <si>
    <t>ATA DE REGISTRO DE PREÇOS Nº. 028/2023/SES/MT
ORIGEM: PREGÃO ELETRÔNICO N° 096/2022
PROCESSO N° SES-PRO-2023/69012</t>
  </si>
  <si>
    <t>ATA DE REGISTRO DE PREÇOS Nº 028/2023/SES/MT
ORIGEM: PREGÃO ELETRÔNICO N° 096/2022/SES/MT
PROCESSO ADMINISTRATIVO N° SES-PRO-2023/60485</t>
  </si>
  <si>
    <t>ARP Nº 021/2022 – PE Nº 11/2022 – MINISTÉRIO DA ECONOMIA
PROCESSO ADMINISTRATIVO N° SES-PRO-2023/39558</t>
  </si>
  <si>
    <t>ORIGEM: ATA DE REGISTRO DE PREÇOS Nº 028/2023/SES/MT
PREGÃO ELETRÔNICO N° 096/2022/SES/MT
PROCESSO N° SES-PRO-2023/68973</t>
  </si>
  <si>
    <t>ORIGEM: PREGÃO ELETRÔNICO N°. 082/2023.
PROCESSO ADMINISTRATIVO N° SES-PRO- 2023/46475</t>
  </si>
  <si>
    <t>DISPENSA DE LICITAÇÃO nº 061/2023 
          PROCESSO ADMINISTRATTIVO nº SES-PRO-2023/63879</t>
  </si>
  <si>
    <t>DISPENSA DE LICITAÇÃO nº 062/2023 
          PROCESSO ADMINISTRATTIVO nº SES-PRO-2023/63802</t>
  </si>
  <si>
    <t>DISPENSA DE LICITAÇÃO nº 060/2023 
          PROCESSO nº SES-PRO-2023/63732</t>
  </si>
  <si>
    <t>DISPENSA DE LICITAÇÃO nº 063/2023 
          PROCESSO ADMINISTRATTIVO nº SES-PRO-2023/64009</t>
  </si>
  <si>
    <t>DISPENSA DE LICITAÇÃO nº 065/2023 
          PROCESSO ADMINISTRATTIVO nº SES-PRO-2023/64147</t>
  </si>
  <si>
    <t>DISPENSA DE LICITAÇÃO nº 068/2023 
          PROCESSO nº SES-PRO-2023/63776</t>
  </si>
  <si>
    <t>DISPENSA DE LICITAÇÃO Nº 041/2023/SES
SES-PRO-2023/18043</t>
  </si>
  <si>
    <t>INEXIGIBILIDADE Nº 025/2023/SES
PROCESSO ADMINISTRATIVO Nº SES-PRO-2023/68298</t>
  </si>
  <si>
    <t>DISPENSA DE LICITAÇÃO nº 069/2023 
          PROCESSO nº SES-PRO-2023/63750</t>
  </si>
  <si>
    <t>DISPENSA DE LICITAÇÃO nº 067/2023 
          PROCESSO nº SES-PRO-2023/64528</t>
  </si>
  <si>
    <t>PREGÃO ELETRÔNICO nº 080/2023 
          PROCESSO ADMINISTRATTIVO nº SES-PRO-2023/28144</t>
  </si>
  <si>
    <t>ARP Nº 018/2022/SEPLAG - PREGÃO ELETRÔNICO Nº 017/2022/SEPLAG  
PROCESSO ADMINISTRATIVO Nº SES-PRO-2023/60296</t>
  </si>
  <si>
    <t>DISPENSA DE LICITAÇÃO nº 070/2023 
          PROCESSO ADMINISTRATTIVO nº SES-PRO-2023/64365</t>
  </si>
  <si>
    <t>DISPENSA DE LICITAÇÃO Nº. 071/2023
SES-PRO-2023/67502</t>
  </si>
  <si>
    <t>PREGÃO ELETRÔNICO nº 043/2023 
          PROCESSO ADMINISTRATIVO nº SES-PRO-2022/18539</t>
  </si>
  <si>
    <t>PREGÃO ELETRÔNICO nº 061/2023
          PROCESSO ADMINISTRATIVO N° SES-PRO- 2023/43734</t>
  </si>
  <si>
    <t>ORIGEM: PREGÃO ELETRÔNICO N°. 086/2023.
          PROCESSO ADMINISTRATIVO N° SES-PRO- 2023/40302</t>
  </si>
  <si>
    <t>INEXIGIBILIDADE Nº 023/2023/SES
PROCESSO ADMINISTRATIVO Nº SES-PRO-2023/57649</t>
  </si>
  <si>
    <t>ATA DE REGISTRO DE PREÇOS Nº. 030/2023/SES/MT
PREGÃO ELETRÔNICO nº 015/2023 
          PROCESSO ADMINISTRATIVO nº SES-PRO-2023/75977</t>
  </si>
  <si>
    <t>ORIGEM: ARP nº 030/2023/SES/MT - PREGÃO ELETRÔNICO/SRP N° 015/2023 
PROCESSO ADMINISTRATIVO N° SES-PRO-2023/75940</t>
  </si>
  <si>
    <t>ARP Nº 018/2022/SEPLAG - PREGÃO ELETRÔNICO Nº 017/2022/SEPLAG – 
PROCESSO Nº SES-PRO-2022/59363</t>
  </si>
  <si>
    <t>ATA DE RP Nº 019/2022 - DA INSTITUIÇÃO PRODEJ/RJ
PROCESSO SES-PRO-2023/53809</t>
  </si>
  <si>
    <t>ORIGEM: PREGÃO ELETRÔNICO N°. 074/2023
PROCESSO ADMINISTRATIVO N° SES-PRO- 2023/44884</t>
  </si>
  <si>
    <t xml:space="preserve">ORIGEM: PREGÃO ELETRÔNICO N° 090/2023
PROCESSO ADMINISTRATIVO N° SES-PRO- 2023/44498
</t>
  </si>
  <si>
    <t>ORIGEM: PREGÃO ELETRÔNICO N° 090/2023
PROCESSO ADMINISTRATIVO N° SES-PRO- 2023/44498</t>
  </si>
  <si>
    <t>DISPENSA DE LICITAÇÃO nº 066/2023 
          PROCESSO nº SES-PRO-2023/63692</t>
  </si>
  <si>
    <t>ORIGEM: ARP Nº 010/2023/SEPLAG - PREGÃO ELETRÔNICO N° 010/2023/SEPLAG 
PROCESSO ADMINISTRATIVO N° SES-PRO-2023/62524</t>
  </si>
  <si>
    <t>ORIGEM: PREGÃO ELETRÔNICO N°. 086/2021
PROCESSO ADMINISTRATIVO N° 127185/2020</t>
  </si>
  <si>
    <t>ATA DE REGISTRO DE PREÇOS Nº 015/2021/SEPLAG
PREGÃO ELETRÔNICO Nº 013/2021/SEPLAG
PROCESSO ADMINISTRATIVO N° SES-PRO-2022/09078</t>
  </si>
  <si>
    <t>PREGÃO ELETRÔNICO Nº 019/2022/SES
PROCESSO ADMINISTRATIVO Nº. 465397/2021</t>
  </si>
  <si>
    <t>PREGÃO ELETRÔNICO Nº 008/2022/SES
PROCESSO ADMINISTRATIVO Nº. 112107/2021</t>
  </si>
  <si>
    <t xml:space="preserve">PREGÃO ELETRÔNICO Nº 018/2021/SES
PROCESSO ADMINISTRATIVO Nº 135775/2020
</t>
  </si>
  <si>
    <t>PREGÃO ELETRÔNICO Nº 018/2021/SES
PROCESSO ADMINISTRATIVO Nº 135775/2020</t>
  </si>
  <si>
    <t>ATA DE RP Nº 199/2022/SESACRE - PREGÃO ELETRÔNICO SRP N° 121/2022
PROCESSO SES-PRO-2022/40150</t>
  </si>
  <si>
    <t>PREGÃO ELETRÔNICO Nº 083/2023
PROCESSO Nº SES-PRO-2023/41073</t>
  </si>
  <si>
    <t>ATA DE REGISTRO DE PREÇOS Nº 56/2023
PREGÃO ELETRÔNICO N. 11/2023 
SES-PRO-2023/67502</t>
  </si>
  <si>
    <t>ATA DE REGISTRO DE PREÇO Nº 008/2023/SEPLAG 
PREGÃO ELETRÔNICO N° 006/2023 SEPLAG   
PROCESSO ADMINISTRATIVO - SES-PRO-2023/60542</t>
  </si>
  <si>
    <t>INEXIGIBILIDADE Nº 019/2023/SES
PROCESSO N° SES-PRO-2023/46319</t>
  </si>
  <si>
    <t>ORIGEM: PREGÃO ELETRÔNICO/SRP N° 085/2023.
PROCESSO ADMINISTRATIVO N° SES-PRO-2023/74852.</t>
  </si>
  <si>
    <t>ATA DE REGISTRO DE PREÇOS Nº 014/2023
PREGÃO ELETRÔNICO N. 011/2023/SEPLAG 
SES-PRO-2023/65113</t>
  </si>
  <si>
    <t>DISPENSA DE LICITAÇÃO nº 074/2023 
          PROCESSO ADMINISTRATTIVO nº SES-PRO-2023/66687</t>
  </si>
  <si>
    <t>ORIGEM: INEXIGIBILIDADE DE LICITAÇÃO Nº 034/2023
PROCESSO ADMINISTRATIVO Nº SES-PRO-2023/76653</t>
  </si>
  <si>
    <t>DISPENSA DE LICITAÇÃO nº 088/2023 
          PROCESSO ADMINISTRATIVO nº SES-PRO-2023/74117</t>
  </si>
  <si>
    <t>DISPENSA DE LICITAÇÃO nº 081/2023 
          PROCESSO ADMINISTRATIVO nº SES-PRO-2023/69286</t>
  </si>
  <si>
    <t>ORIGEM: PREGÃO ELETRÔNICO N° 088/2023/SES/MT.
PROCESSO ADMINISTRATIVO N° SES-PRO- 2022/46448.</t>
  </si>
  <si>
    <t>ORIGEM: PREGÃO ELETRÔNICO N° 088/2023/SES/MT
PROCESSO ADMINISTRATIVO N° SES-PRO- 2022/46448.</t>
  </si>
  <si>
    <t>DISPENSA DE LICITAÇÃO nº 004/2024 
          PROCESSO ADMINISTRATIVO nº SES-PRO-2023/61097</t>
  </si>
  <si>
    <t>PREGÃO ELETRÔNICO nº 097/2023 
          PROCESSO ADMINISTRATTIVO nº SES-PRO-2023/41634</t>
  </si>
  <si>
    <t>INEXIGIBILIDADE Nº 032/2023/SES
SES-PRO-2023/36555</t>
  </si>
  <si>
    <t>ORIGEM: PREGÃO ELETRÔNICO N° 094/SES/MT/2023
PROCESSO ADMINISTRATIVO N° SES-PRO-2023/43676</t>
  </si>
  <si>
    <t>INEXIGIBILIDADE Nº 014/2023/SES
SES-PRO-2023/23461</t>
  </si>
  <si>
    <t xml:space="preserve">DISPENSA DE LICITAÇÃO nº 090/2023 
          PROCESSO ADMINISTRATIVO nº SES-PRO-2023/75107
</t>
  </si>
  <si>
    <t>ORIGEM: PREGÃO ELETRÔNICO/SRP N° 015/2023
PROCESSO ADMINISTRATIVO N° SES-PRO-2022/14107</t>
  </si>
  <si>
    <t>ORIGEM: PREGÃO ELETRÔNICO N° 088/2022
PROCESSO ADMINISTRATIVO N° SES-PRO-2022/17216</t>
  </si>
  <si>
    <t>PREGÃO ELETRÔNICO N° 095/2023
PROCESSO ADMINISTRATIVO N° SES-PRO- 2023/61391</t>
  </si>
  <si>
    <t>ATA DE REGISTRO DE PREÇO Nº 017/2023/SEPLAG 
PREGÃO ELETRÔNICO N° 016/2023/SEPLAG 
PROCESSO SES-PRO-04861/2023</t>
  </si>
  <si>
    <t>ORIGEM: PREGÃO ELETRÔNICO N° 006/2024.
PROCESSO ADMINISTRATIVO N° SES-PRO- 2023/44178</t>
  </si>
  <si>
    <t>ORIGEM: PREGÃO ELETRÔNICO N°. 044/2023
PROCESSO ADMINISTRATIVO N° SES-PRO-2022/30771</t>
  </si>
  <si>
    <t>ATA DE REGISTRO DE PREÇO Nº 025/2023/SEPLAG 
PREGÃO ELETRÔNICO N° 025/2023/SEPLAG 
PROCESSO SES-PRO-007569/2023</t>
  </si>
  <si>
    <t>DISPENSA DE LICITAÇÃO nº 008/2024 
          PROCESSO ADMINISTRATTIVO nº SES-PRO-2023/73087</t>
  </si>
  <si>
    <t>PREGÃO ELETRÔNICO N° 084/2023
PROCESSO ADMINISTRATIVO N° SES-PRO- 2023/41438</t>
  </si>
  <si>
    <t>ORIGEM: ATA DE REGISTRO DE PREÇO Nº 030/2023 
PREGÃO ELETRÔNICO/SRP N° 015/2023
PROCESSO ADMINISTRATIVO N° SES-PRO-2023/75767</t>
  </si>
  <si>
    <t>PREGÃO ELETRÔNICO N° 002/2024
PROCESSO ADMINISTRATIVO – SES-PRO-2023/45523</t>
  </si>
  <si>
    <t>DISPENSA DE LICITAÇÃO N° 013/2024
       PROCESSO ADMINISTRATIVO N° SES-PRO-2023/46897</t>
  </si>
  <si>
    <t>ORIGEM: PREGÃO ELETRÔNICO N°. 001/2024.
PROCESSO ADMINISTRATIVO N° SES-PRO- 2023/51647</t>
  </si>
  <si>
    <t>ATA DE REGISTRO DE PREÇO Nº 024/2023/SEPLAG 
PREGÃO ELETRÔNICO/SRP N° 023/SEPLAG/2023
PROCESSO ADMINISTRATIVO N° SES-PRO-2024/07364</t>
  </si>
  <si>
    <t>PREGÃO ELETRÔNICO N° 060/2023
PROCESSO ADMINISTRATIVO – SES-PRO-2023/43171</t>
  </si>
  <si>
    <t>ORIGEM: PREGÃO ELETRÔNICO N° 096/2023
PROCESSO ADMINISTRATIVO N° SES-PRO-2023/45333</t>
  </si>
  <si>
    <t>ORIGEM: PREGÃO ELETRÔNICO N° 096/2023
PROCESSO ADMINISTRATIVO N° SES-PRO- 2023/45333</t>
  </si>
  <si>
    <t>ORIGEM: PREGÃO ELETRÔNICO N° 012/2023
PROCESSO ADMINISTRATIVO N° SES-PRO- 2023/61408</t>
  </si>
  <si>
    <t>ORIGEM: PREGÃO ELETRÔNICO N° 072/2023
PROCESSO ADMINISTRATIVO N° SES-PRO- 2023/43344</t>
  </si>
  <si>
    <t>ATA DE REGISTRO DE PREÇO N° 021/2023/SEPLAG
PREGÃO ELETRÔNICO N° 019/2023/SEPLAG
PROCESSO SES-PRO-2024-15859</t>
  </si>
  <si>
    <t>ORIGEM: PREGÃO ELETRÔNICO N° 057/2023
PROCESSO ADMINISTRATIVO N° SES-PRO- 2023/43404</t>
  </si>
  <si>
    <t>DISPENSA DE LICITAÇÃO nº 016/2024 
          PROCESSO ADMINISTRATIVO nº SES-PRO-2023/83282</t>
  </si>
  <si>
    <t>ORIGEM: PREGÃO ELETRÔNICO N° 019/2024
PROCESSO ADMINISTRATIVO N° SES-PRO- 2023/45753</t>
  </si>
  <si>
    <t>ATA DE REGISTRO DE PREÇO Nº 30/2023/SES/MT
ORIGEM: PREGÃO ELETRÔNICO/SRP N° 015/2023.
PROCESSO ADMINISTRATIVO N° SES-PRO-2022/14107.</t>
  </si>
  <si>
    <t>PREGÃO ELETRÔNICO nº 069/2023 
          PROCESSO ADMINISTRATTIVO nº SES-PRO-2023/43016</t>
  </si>
  <si>
    <t>ORIGEM: PREGÃO ELETRÔNICP Nº 020/2024
PROCESSO ADMINISTRATIVO Nº SES-PRO-2023/49556</t>
  </si>
  <si>
    <t>INEXIGIBILIDADE DE LICITAÇÃO nº 026/2023
          PROCESSO ADMINISTRATIVO nº SES-PRO-2023/62103</t>
  </si>
  <si>
    <t>DISPENSA DE LICITAÇÃO nº 012/2024 
          PROCESSO ADMINISTRATTIVO nº SES-PRO-2024/13797</t>
  </si>
  <si>
    <t>ATA DE REGISTRO DE PREÇOS Nº014/2014/SES/MT
PREGÃO ELETRÔNICO/SRP nº 007/2024
          PROCESSO ADMINISTRATTIVO nº SES-PRO-2024/22409</t>
  </si>
  <si>
    <t>ATA DE REGISTRO DE PREÇOS Nº. 028/2023/SES/MT
ORIGEM: PREGÃO ELETRÔNICO N° 096/2022
PROCESSO N° SES-PRO-2023/68991</t>
  </si>
  <si>
    <t>PREGÃO ELETRÔNICO nº 023/2024 
          PROCESSO ADMINISTRATTIVO nº SES-PRO-2023/45887</t>
  </si>
  <si>
    <t>ORIGEM: PREGÃO ELETRÔNICO N° 018/2024
PROCESSO ADMINISTRATIVO N° SES-PRO- 2023/44386</t>
  </si>
  <si>
    <t>ORIGEM: CONCORRÊNCIA ELETRÔNICA N°. 001/2024.
PROCESSO ADMINISTRATIVO N° SES-PRO- 2023/80996.</t>
  </si>
  <si>
    <t>INEXIGIBILIDADE nº 024/2023 
          PROCESSO ADMINISTRATIVO nº SES-PRO-2023/61741</t>
  </si>
  <si>
    <t>ORIGEM: CHAMAMENTO PÚBLICO Nº 002/2022
PROCESSO ADMINISTRATIVO Nº SES PRO-2022/30927</t>
  </si>
  <si>
    <t>DISPENSA DE LICITAÇÃO nº 002/2024
          PROCESSO ADMINISTRATIVO nº SES-PRO-2023/76312</t>
  </si>
  <si>
    <t>ORIUNDO: ARP Nº - PREG-e-183/2023 – PE Nº 183/2023/SESA-PR
PROCESSO ADMINISTRATIVO Nº SES-PRO-2024/18781</t>
  </si>
  <si>
    <t>ORIGEM: PREGÃO ELETRÔNICO N°. 032/2024.
PROCESSO ADMINISTRATIVO N° SES-PRO- 2023/44884.</t>
  </si>
  <si>
    <t>ORIGEM: PREGÃO ELETRÔNICO nº 031/2024
          PROCESSO ADMINISTRATTIVO nº SES-PRO-2023/61099</t>
  </si>
  <si>
    <t>PREGÃO ELETRÔNICO nº 026/2024 
          PROCESSO ADMINISTRATTIVO nº SES-PRO-2023/44832</t>
  </si>
  <si>
    <t>ORIGEM: PREGÃO ELETRÔNICO N°. 092/2023.
PROCESSO ADMINISTRATIVO N° SES-PRO- 2023/44074</t>
  </si>
  <si>
    <t>INEXIGIBILIDADE DE LICITAÇÃO nº 007/2024 
          PROCESSO ADMINISTRATTIVO nº SES-PRO-2024/13333</t>
  </si>
  <si>
    <t>INEXIGIBILIDADE DE LICITAÇÃO nº 009/2024
          PROCESSO ADMINISTRATIVO nº SES-PRO-2024/13335</t>
  </si>
  <si>
    <t>PREGÃO ELETRÔNICO Nº 024/SES/MT/2024
          PROCESSO ADMINISTRATIVO nº SES-PRO-2023/46497</t>
  </si>
  <si>
    <t>INEXIBILIDADE DE LICITAÇÃO Nº 011/2024/SES/MT
TERMO DE REFERÊNCIA Nº 050/2024/GBSAGH/SES/MT
PROCESSO N° SES-PRO- 2024/31669</t>
  </si>
  <si>
    <t xml:space="preserve">INEXIGIBILIDADE DE LICITAÇÃO nº 005/2024
          PROCESSO ADMINISTRATIVO nº SES-PRO-2024/13334
</t>
  </si>
  <si>
    <t xml:space="preserve">INEXIGIBILIDADE nº 010/2024 
          PROCESSO ADMINISTRATIVO nº SES-PRO-2024/24894
</t>
  </si>
  <si>
    <t>ORIGEM: PREGÃO ELETRÔNICO N°.  0047/2024.
PROCESSO ADMINISTRATIVO N° SES-PRO- 2023/44375</t>
  </si>
  <si>
    <t>ORIGEM: PREGÃO ELETRÔNICO N°. 0047/2024.
PROCESSO ADMINISTRATIVO N° SES-PRO- 2023/44375</t>
  </si>
  <si>
    <t>PREGÃO ELETRÔNICO nº 030/2024 
          PROCESSO ADMINISTRATTIVO nº SES-PRO-2023/61406</t>
  </si>
  <si>
    <t>ORIGEM: PREGÃO ELETRÔNICO nº 027/2024 
          PROCESSO ADMINISTRATTIVO nº SES-PRO-2023/45097</t>
  </si>
  <si>
    <t>CHAMAMENTO PÚBLICO Nº 002/2024/SEAPS/SEPLAG
PROCESSO ADMINISTRATIVO N°. SES-PRO-2024/44054</t>
  </si>
  <si>
    <t>ORIGEM: EDITAL DE CREDENCIAMENTO N° 001/2024
PROCESSO ADMINISTRATIVO N° SES-PRO-2023/60773</t>
  </si>
  <si>
    <t>ORIGEM: PREGÃO ELETRÔNICO N° 0053/2024
PROCESSO ADMINISTRATIVO N° SES-PRO-2024/08952</t>
  </si>
  <si>
    <t>ORIGEM: PREGÃO ELETRÔNICO N°. 0053/2024
PROCESSO ADMINISTRATIVO N° SES-PRO- 2024/08952</t>
  </si>
  <si>
    <t>ATA DE REGISTRO DE PREÇOS N. 002/2023/SAAF/SEFAZ
PREGÃO ELETRÔNICO N. 004/2023/SAAF/SEFAZ</t>
  </si>
  <si>
    <t>ORIGEM: PREGÃO ELETRÔNICO N°. 045/2024.
PROCESSO ADMINISTRATIVO N° SES-PRO- 2023/63992</t>
  </si>
  <si>
    <t>ORIGEM: ATA DE REGISTRO DE PREÇOS Nº. 008/2024/SEPLAG
 PREGÃO ELETRÔNICO N°. 009/2024.
PROCESSO ADMINISTRATIVO N° SES-PRO- 2024/43289</t>
  </si>
  <si>
    <t>DISPENSA DE LICITAÇÃO N° 023/2024 
          PROCESSO ADMINISTRATIVO SES-PRO-2023/75627</t>
  </si>
  <si>
    <t>ORIGEM: CHAMAMENTO PÚBLICO N°. 006/2023/SES/MT.
PROCESSO ADMINISTRATIVO N° SES-PRO-2023/35593.</t>
  </si>
  <si>
    <t>ORIGEM: ATA DE REGISTRO DE PREÇOS Nº. 004/2024/SEPLAG
 PREGÃO ELETRÔNICO N°. 003/2024.
PROCESSO ADMINISTRATIVO N° SES-PRO- 2024/34898</t>
  </si>
  <si>
    <t>ORIGEM: ARP Nº 010/2023/SEPLAG - PREGÃO ELETRÔNICO N° 010/2023/SEPLAG 
PROCESSO ADMINISTRATIVO N° SES-PRO-2024/38181</t>
  </si>
  <si>
    <t>ORIGEM: PREGÃO ELETRÔNICO N° 0065/2024
PROCESSO ADMINISTRATIVO N° SES-PRO- 2023/45873</t>
  </si>
  <si>
    <t>ORIGEM: PREGÃO ELETRÔNICO N° 0055/2024.
PROCESSO ADMINISTRATIVO N° SES-PRO- 2023/55694</t>
  </si>
  <si>
    <t>ORIGEM: PREGÃO ELETRÔNICO N° 043/2024
PROCESSO ADMINISTRATIVO N° SES-PRO- 2023/61490</t>
  </si>
  <si>
    <t>ORIGEM: PREGÃO ELETRÔNICO N°. 037/2024.
PROCESSO ADMINISTRATIVO N° SES-PRO-2023/74033</t>
  </si>
  <si>
    <t xml:space="preserve">ORIGEM: PREGÃO ELETRÔNICO N°. 037/2024.
PROCESSO ADMINISTRATIVO N° SES-PRO-2023/74033
</t>
  </si>
  <si>
    <t>196/2024</t>
  </si>
  <si>
    <t>ORIGEM: PREGÃO ELETRÔNICO N°. 0062/2024.
PROCESSO ADMINISTRATIVO N° SES-PRO- 2023/41634.</t>
  </si>
  <si>
    <t>ORIGEM: PREGÃO ELETRÔNICO N°. 0062/2024.
PROCESSO ADMINISTRATIVO N° SES-PRO- 2023/41634</t>
  </si>
  <si>
    <t>PREGÃO ELETRÔNICO Nº 0051/2024</t>
  </si>
  <si>
    <t>PREGÃO ELETRÔNICO nº 056/2024</t>
  </si>
  <si>
    <t>PREGÃO ELETRÔNICO nº 082/2024</t>
  </si>
  <si>
    <t>ATA DE REGISTRO DE PREÇO Nº 384/2023/SESAB</t>
  </si>
  <si>
    <t>ATA DE REGISTRO DE PREÇO Nº 345/2023/SESAB</t>
  </si>
  <si>
    <t>PE. N° 0071/2024</t>
  </si>
  <si>
    <t>ARP Nº 014/2024 - PE SRP Nº 042/SESPA/2023</t>
  </si>
  <si>
    <t>INEXIGIBILIDADE 030/2023</t>
  </si>
  <si>
    <t>PREGÃO ELETRÔNICO N° 025/2024</t>
  </si>
  <si>
    <t>PREGÃO ELETRÔNICO N° 025/2025</t>
  </si>
  <si>
    <t>PREGÃO ELETRÔNICO N° 025/2026</t>
  </si>
  <si>
    <t>PREGÃO ELETRÔNICO N° 025/2027</t>
  </si>
  <si>
    <t>PREGÃO ELETRÔNICO N° 025/2028</t>
  </si>
  <si>
    <t>PREGÃO ELETRÔNICO N° 022/2024</t>
  </si>
  <si>
    <t>PREGÃO ELETRÔNICO Nº 029/2024</t>
  </si>
  <si>
    <t>PREGÃO ELETRÔNICO N°. 0079/2024</t>
  </si>
  <si>
    <t>PREGÃO ELETRÔNICO N°. 016/2024</t>
  </si>
  <si>
    <t>CREDENCIAMENTO Nº. 002/2024</t>
  </si>
  <si>
    <t>ATA 004/2024/SEPLAG</t>
  </si>
  <si>
    <t>PREGÃO ELETRÔNICO Nº 0069/2024</t>
  </si>
  <si>
    <t xml:space="preserve">PREGÃO ELETRÔNICO N° 009/2024 </t>
  </si>
  <si>
    <t>arp 036/2024 - pe 0067/2024</t>
  </si>
  <si>
    <t xml:space="preserve">ATA DE REGISTRO DE PREÇOS Nº 108/2023E – SES/DF 
PROCESSO SEI Nº 00060-00027400/2022-62 – PREGÃO ELETRÔNICO Nº 108/2023/DF
</t>
  </si>
  <si>
    <t>CHAMAMENTO PÚBLICO N°. 003/2024</t>
  </si>
  <si>
    <t>PREGÃO ELETRÔNICO N° 0053/2024</t>
  </si>
  <si>
    <t>PREGÃO ELETRÔNICO nº 092/2023</t>
  </si>
  <si>
    <t>ATA 132/2023 PREFEITURA DE SÃO LUIS</t>
  </si>
  <si>
    <t>ARP Nº 033/2023/IFMA - PREGÃO ELETRÔNICO Nº 05/2023/IFMA</t>
  </si>
  <si>
    <t>PREGÃO ELETRÔNICO Nº 074/2024</t>
  </si>
  <si>
    <t>PREGÃO ELETRÔNICO Nº 009/2024</t>
  </si>
  <si>
    <t>Ata de Registro de Preços nº 264/2023/Prefeitura Municipal de Várzea Grande/MT</t>
  </si>
  <si>
    <t>PREGÃO ELETRÔNICO N°. 044/2024</t>
  </si>
  <si>
    <t>ARP nº 017/2023/SEPLAG - PREGÃO ELETRÔNICO N°. 016/2023/SEPLAG</t>
  </si>
  <si>
    <t>PE Nº. 002/2024</t>
  </si>
  <si>
    <t>ARP Nº 015/2023/SEPLAG - PREGÃO ELETRÔNICO Nº 013/2023/SEPLAG –</t>
  </si>
  <si>
    <t>CREDENCIAMENTO N° 001/2024</t>
  </si>
  <si>
    <t>PE 0097/2024</t>
  </si>
  <si>
    <t xml:space="preserve">ARP nº 064/2024/SES-BA – PE nº 064/2024/SES-BA </t>
  </si>
  <si>
    <t>PE 113/2024</t>
  </si>
  <si>
    <t>DISPENSA DE LICITAÇÃO Nº 085/2024</t>
  </si>
  <si>
    <t>PREGÃO ELETRONICO Nº 0089/2024</t>
  </si>
  <si>
    <t>ORIGEM: PREGÃO ELETRÔNICO N° 0040/2024
PROCESSO ADMINISTRATIVO N° SES-PRO-2023/69372</t>
  </si>
  <si>
    <t xml:space="preserve">ORIGEM: PREGÃO ELETRÔNICO Nº 0051/2024.
PROCESSO ADMINISTRATIVO N° SES-PRO- 2023/61211
</t>
  </si>
  <si>
    <t>ORIGEM: PREGÃO ELETRÔNICO Nº 0051/2024.
PROCESSO ADMINISTRATIVO N° SES-PRO- 2023/61211</t>
  </si>
  <si>
    <t>PREGÃO ELETRÔNICO Nº 0051/2024+C599:C634</t>
  </si>
  <si>
    <t>INEXIGIBILIDADE DE LICITAÇÃO nº 022/2024
          PROCESSO ADMINISTRATIVO nº SES-PRO-2024/53713</t>
  </si>
  <si>
    <t>ORIGEM: ARP Nº 023/2023/SEPLAG – PREGÃO ELETRÔNICO Nº 024/2023/SEPLAG
PROCESSO ADMINISTRATIVO N° SES-PRO-2024/54016</t>
  </si>
  <si>
    <t>ORIGEM: PREGÃO ELETRÔNICO N°. 0063/2024.
PROCESSO ADMINISTRATIVO N° SES-PRO-2023/45425</t>
  </si>
  <si>
    <t>ORIGEM: PREGÃO ELETRÔNICO N°. 0083/ 2024
PROCESSO ADMINISTRATIVO N° SES-PRO-2024/61116</t>
  </si>
  <si>
    <t>ORIGEM: PREGÃO ELETRÔNICO N° 056/2023
PROCESSO ADMINISTRATIVO N° SES-PRO-2022/40376</t>
  </si>
  <si>
    <t>ATA DE REGISTRO DE PREÇOS Nº. 0239/2024
PREGÃO ELETRÔNICO Nº. 736/2022 DA SECRETARIA DE ESTADO DE SAÚDE DO ESTADO DO ESPIRITO SANTO
PROCESSO ADMINISTRATIVO N° SES-PRO-2024/43722</t>
  </si>
  <si>
    <t>ORIGEM: ARP Nº 047/2024/SES - PREGÃO ELETRÔNICO N°. 0049/2024.
PROCESSO ADMINISTRATIVO N° SES-PRO-2023/60100</t>
  </si>
  <si>
    <t>INEXIGIBILIDADE Nº 029/2024/SES-MT
PROCESSO ADMINISTRATIVO Nº SES-PRO-2024/68837</t>
  </si>
  <si>
    <t>ORIGEM: DISPENSA DE LICITAÇÃO nº 053/2024/SES-MT
PROCESSO ADMINISTRATIVO Nº SES-PRO-2024/71885</t>
  </si>
  <si>
    <r>
      <rPr>
        <b/>
        <sz val="12"/>
        <color rgb="FF0000FF"/>
        <rFont val="Times New Roman"/>
        <family val="1"/>
      </rPr>
      <t>HOSPITAL REGIONAL DE COLÍDER</t>
    </r>
    <r>
      <rPr>
        <b/>
        <sz val="12"/>
        <color theme="1"/>
        <rFont val="Times New Roman"/>
        <family val="1"/>
      </rPr>
      <t xml:space="preserve">
Estefhanie Souza de Oliveira - Matrícula: 242125</t>
    </r>
  </si>
  <si>
    <r>
      <rPr>
        <b/>
        <sz val="12"/>
        <color rgb="FF0000FF"/>
        <rFont val="Times New Roman"/>
        <family val="1"/>
      </rPr>
      <t>HOSPITAL REGIONAL DE COLÍDER</t>
    </r>
    <r>
      <rPr>
        <b/>
        <sz val="12"/>
        <color theme="1"/>
        <rFont val="Times New Roman"/>
        <family val="1"/>
      </rPr>
      <t xml:space="preserve">
Daiane Renata Camargo - Matrícula: 281482</t>
    </r>
  </si>
  <si>
    <r>
      <rPr>
        <b/>
        <sz val="12"/>
        <color rgb="FF0000FF"/>
        <rFont val="Times New Roman"/>
        <family val="1"/>
      </rPr>
      <t>HOSPITAL REGIONAL DE SORRISO</t>
    </r>
    <r>
      <rPr>
        <b/>
        <sz val="12"/>
        <color theme="1"/>
        <rFont val="Times New Roman"/>
        <family val="1"/>
      </rPr>
      <t xml:space="preserve">
Ivone de Carvalho -  Matrícula: 90087</t>
    </r>
  </si>
  <si>
    <r>
      <rPr>
        <b/>
        <sz val="12"/>
        <color rgb="FF0000FF"/>
        <rFont val="Times New Roman"/>
        <family val="1"/>
      </rPr>
      <t>HOSPITAL REGIONAL DE SORRISO</t>
    </r>
    <r>
      <rPr>
        <b/>
        <sz val="12"/>
        <color theme="1"/>
        <rFont val="Times New Roman"/>
        <family val="1"/>
      </rPr>
      <t xml:space="preserve">
Barbara de Lima Campos - Matrícula: 309381</t>
    </r>
  </si>
  <si>
    <r>
      <rPr>
        <b/>
        <sz val="12"/>
        <color rgb="FF0000FF"/>
        <rFont val="Times New Roman"/>
        <family val="1"/>
      </rPr>
      <t>HOSPITAL REGIONAL DE SORRISO</t>
    </r>
    <r>
      <rPr>
        <b/>
        <sz val="12"/>
        <color theme="1"/>
        <rFont val="Times New Roman"/>
        <family val="1"/>
      </rPr>
      <t xml:space="preserve">
Patrícia de Fatima Toloi - Matrícula: 285393</t>
    </r>
  </si>
  <si>
    <r>
      <rPr>
        <b/>
        <sz val="12"/>
        <color rgb="FF0000FF"/>
        <rFont val="Times New Roman"/>
        <family val="1"/>
      </rPr>
      <t>SAF</t>
    </r>
    <r>
      <rPr>
        <b/>
        <sz val="12"/>
        <color theme="1"/>
        <rFont val="Times New Roman"/>
        <family val="1"/>
      </rPr>
      <t xml:space="preserve">
Claudia Aparecida Silverio Braga - Matrícula n° 114030</t>
    </r>
  </si>
  <si>
    <r>
      <rPr>
        <b/>
        <sz val="12"/>
        <color rgb="FF0000FF"/>
        <rFont val="Times New Roman"/>
        <family val="1"/>
      </rPr>
      <t>SAF</t>
    </r>
    <r>
      <rPr>
        <b/>
        <sz val="12"/>
        <color theme="1"/>
        <rFont val="Times New Roman"/>
        <family val="1"/>
      </rPr>
      <t xml:space="preserve">
Luiz Guilherme Ribeiro Carvalho - Matrícula n° 244631</t>
    </r>
  </si>
  <si>
    <r>
      <rPr>
        <b/>
        <sz val="12"/>
        <color rgb="FF0000FF"/>
        <rFont val="Times New Roman"/>
        <family val="1"/>
      </rPr>
      <t>SAF</t>
    </r>
    <r>
      <rPr>
        <b/>
        <sz val="12"/>
        <color theme="1"/>
        <rFont val="Times New Roman"/>
        <family val="1"/>
      </rPr>
      <t xml:space="preserve">
Renata Milanello - Matrícula n° 298433</t>
    </r>
  </si>
  <si>
    <r>
      <rPr>
        <b/>
        <sz val="11"/>
        <color rgb="FF0000FF"/>
        <rFont val="Times New Roman"/>
        <family val="1"/>
      </rPr>
      <t>HR DE RONDONÓPOLIS</t>
    </r>
    <r>
      <rPr>
        <b/>
        <sz val="11"/>
        <color theme="1"/>
        <rFont val="Times New Roman"/>
        <family val="1"/>
      </rPr>
      <t xml:space="preserve">
Milena Borges Leal Polizel - Matrícula: 291719</t>
    </r>
  </si>
  <si>
    <r>
      <rPr>
        <b/>
        <sz val="11"/>
        <color rgb="FF0000FF"/>
        <rFont val="Times New Roman"/>
        <family val="1"/>
      </rPr>
      <t>HR DE RONDONÓPOLIS</t>
    </r>
    <r>
      <rPr>
        <b/>
        <sz val="11"/>
        <color theme="1"/>
        <rFont val="Times New Roman"/>
        <family val="1"/>
      </rPr>
      <t xml:space="preserve">
Rafael Santos Lima - Matricula: 319070</t>
    </r>
  </si>
  <si>
    <r>
      <rPr>
        <b/>
        <sz val="11"/>
        <color rgb="FF0000FF"/>
        <rFont val="Times New Roman"/>
        <family val="1"/>
      </rPr>
      <t>HR DE RONDONÓPOLIS</t>
    </r>
    <r>
      <rPr>
        <b/>
        <sz val="11"/>
        <color theme="1"/>
        <rFont val="Times New Roman"/>
        <family val="1"/>
      </rPr>
      <t xml:space="preserve">
Nelson Augusto Ferreira Portela - Matricula: 234003</t>
    </r>
  </si>
  <si>
    <r>
      <t xml:space="preserve"> </t>
    </r>
    <r>
      <rPr>
        <b/>
        <sz val="11"/>
        <color rgb="FF0000FF"/>
        <rFont val="Times New Roman"/>
        <family val="1"/>
      </rPr>
      <t>HOSPITAL REGIONAL DE SORRISO</t>
    </r>
    <r>
      <rPr>
        <b/>
        <sz val="11"/>
        <color theme="1"/>
        <rFont val="Times New Roman"/>
        <family val="1"/>
      </rPr>
      <t xml:space="preserve">
Ivone de Carvalho - Matrícula: 90087</t>
    </r>
  </si>
  <si>
    <r>
      <rPr>
        <b/>
        <sz val="11"/>
        <color rgb="FF0000FF"/>
        <rFont val="Times New Roman"/>
        <family val="1"/>
      </rPr>
      <t>HOSPITAL REGIONAL DE SORRISO</t>
    </r>
    <r>
      <rPr>
        <b/>
        <sz val="11"/>
        <color theme="1"/>
        <rFont val="Times New Roman"/>
        <family val="1"/>
      </rPr>
      <t xml:space="preserve">
Perla Cristina Davoglio
Matrícula: 328671</t>
    </r>
  </si>
  <si>
    <r>
      <rPr>
        <b/>
        <sz val="11"/>
        <color rgb="FF0000FF"/>
        <rFont val="Times New Roman"/>
        <family val="1"/>
      </rPr>
      <t>HOSPITAL REGIONAL DE SORRISO</t>
    </r>
    <r>
      <rPr>
        <b/>
        <sz val="11"/>
        <color theme="1"/>
        <rFont val="Times New Roman"/>
        <family val="1"/>
      </rPr>
      <t xml:space="preserve">
Caroline Eduarda Pauletti
Matrícula: 325975</t>
    </r>
  </si>
  <si>
    <r>
      <rPr>
        <b/>
        <sz val="11"/>
        <color rgb="FF0000FF"/>
        <rFont val="Times New Roman"/>
        <family val="1"/>
      </rPr>
      <t>COTRAN</t>
    </r>
    <r>
      <rPr>
        <b/>
        <sz val="11"/>
        <color theme="1"/>
        <rFont val="Times New Roman"/>
        <family val="1"/>
      </rPr>
      <t xml:space="preserve">
Anita Ricarda da Silva - Matrícula: 97544</t>
    </r>
  </si>
  <si>
    <r>
      <rPr>
        <b/>
        <sz val="11"/>
        <color rgb="FF0000FF"/>
        <rFont val="Times New Roman"/>
        <family val="1"/>
      </rPr>
      <t>COTRAN</t>
    </r>
    <r>
      <rPr>
        <b/>
        <sz val="11"/>
        <color theme="1"/>
        <rFont val="Times New Roman"/>
        <family val="1"/>
      </rPr>
      <t xml:space="preserve">
Sydnei Santos Araújo - Matrícula:
111926</t>
    </r>
  </si>
  <si>
    <r>
      <rPr>
        <b/>
        <sz val="11"/>
        <color rgb="FF0000FF"/>
        <rFont val="Times New Roman"/>
        <family val="1"/>
      </rPr>
      <t>COTRAN</t>
    </r>
    <r>
      <rPr>
        <b/>
        <sz val="11"/>
        <color theme="1"/>
        <rFont val="Times New Roman"/>
        <family val="1"/>
      </rPr>
      <t xml:space="preserve">
Greice Evaristo Martins - Matrícula: 120284</t>
    </r>
  </si>
  <si>
    <r>
      <rPr>
        <b/>
        <sz val="11"/>
        <color rgb="FF0000FF"/>
        <rFont val="Times New Roman"/>
        <family val="1"/>
      </rPr>
      <t>HOSPITAL REGIONAL DE COLÍDER</t>
    </r>
    <r>
      <rPr>
        <b/>
        <sz val="11"/>
        <color theme="1"/>
        <rFont val="Times New Roman"/>
        <family val="1"/>
      </rPr>
      <t xml:space="preserve">
Elizabeti Ferreira da Silva -
Matrícula: 43698</t>
    </r>
  </si>
  <si>
    <r>
      <rPr>
        <b/>
        <sz val="11"/>
        <color rgb="FF0000FF"/>
        <rFont val="Times New Roman"/>
        <family val="1"/>
      </rPr>
      <t>HOSPITAL REGIONAL DE COLÍDER</t>
    </r>
    <r>
      <rPr>
        <b/>
        <sz val="11"/>
        <color theme="1"/>
        <rFont val="Times New Roman"/>
        <family val="1"/>
      </rPr>
      <t xml:space="preserve">
Luciney Rodrigues dos Santos -
Matrícula: 95186</t>
    </r>
  </si>
  <si>
    <r>
      <rPr>
        <b/>
        <sz val="11"/>
        <color rgb="FF0000FF"/>
        <rFont val="Times New Roman"/>
        <family val="1"/>
      </rPr>
      <t>HOSPITAL REGIONAL DE COLÍDER</t>
    </r>
    <r>
      <rPr>
        <b/>
        <sz val="11"/>
        <color theme="1"/>
        <rFont val="Times New Roman"/>
        <family val="1"/>
      </rPr>
      <t xml:space="preserve">
Daiane Renata Camargo-
Matrícula: 281482</t>
    </r>
  </si>
  <si>
    <t>270/2024</t>
  </si>
  <si>
    <t>ORIGEM: PREGÃO ELETRÔNICO/SRP N°. 0089/2024
PROCESSO Nº SES-PRO-2024/00115</t>
  </si>
  <si>
    <t>“Contratação de empresa especializada na prestação de serviços médicos em Núcleo Interno de Regulação – NIR, por meio de profissionais qualificados, no âmbito do Hospital Estadual Santa Casa, Hospital Estadual Lousite Ferreira da Silva, Regional de Cáceres “Dr. Antônio Carlos Souto Fontes” e Anexo, Hospital Regional de Rondonópolis “Irmã Elza Giovanella”, Hospital Regional de Alta Floresta “Albert Sabin”, Hospital Regional de Colíder “Masamitsu Takano”, Hospital Regional de Sinop “Jorge de Abreu” e Hospital Regional de Sorriso, sob gestão direta da Secretaria de Estado de Saúde de Mato Grosso”</t>
  </si>
  <si>
    <t>Mario Douglas Alves Pereira Matrícula: 304590</t>
  </si>
  <si>
    <t>Dayvison Fernando Moraes Gomes de Arruda Matrícula: 281831</t>
  </si>
  <si>
    <t>529/2020/GBSES
134/2022/GBSES
720/2023/GBSES
0568/2024/GBSES
0786/2024/GBSES</t>
  </si>
  <si>
    <t>(DOE. 28.599 - PÁG. 281 - 06/10/2023
DOE. 28.811 - PÁG. 49-50 - 21/08/2024
DOE. 28.878 - PÁG. 61 - 27/11/2024</t>
  </si>
  <si>
    <t>D.OE - 28.665 - Pag.74 - 19.01.2024
DOE. 28.878 - PÁG. 61 - 27/11/2024</t>
  </si>
  <si>
    <t>042/2024/GBSES
0786/2024/GBSES</t>
  </si>
  <si>
    <t>Joel Rodrigues da Silva - Matrícula:
294862</t>
  </si>
  <si>
    <t>D.OE - 28.666 - Pag.51 - 22.01.2024
DOE. 28.878 - PÁG. 61 - 27/11/2024</t>
  </si>
  <si>
    <t>044/2024/GBSES
0786/2024/GBSES</t>
  </si>
  <si>
    <t>D.OE - 28.710 - Pag.23 - 26.03.2024
D.OE - 28.668 - Pag.36 - 24.01.2024
DOE. 28.878 - PÁG. 61 - 27/11/2024</t>
  </si>
  <si>
    <t>0187/2023/GBSES
050/2024/GBSES
0786/2024/GBSES</t>
  </si>
  <si>
    <t>D.OE - 28.639 - Pag.  48 - 12.12.2023
DOE. 28.766 - Pàg. 59 - 19/06/2024
DOE. 28.878 - PÁG. 61 - 27/11/2024</t>
  </si>
  <si>
    <t xml:space="preserve"> 876/2023/GBSES
0407/2024/GBSES
0754/2023/GBSES
0787/2024/GBSES</t>
  </si>
  <si>
    <t>(DOE. 28.861 - PÁG. 61 - 31/10/2024)
DOE. 28.878 - PÁG. 61-62 - 27/11/2024</t>
  </si>
  <si>
    <t>0729/2024/GBSES
0788/2024/GBSES</t>
  </si>
  <si>
    <t>DOE. 28.878 - PÁG. 61-62 - 27/11/2024</t>
  </si>
  <si>
    <t>0788/2024/GBSES</t>
  </si>
  <si>
    <t>DOE. 28.830 - Pág.43 - 17.09.2024
DOE. 28.878 - PÁG. - 62 - 27/11/2024</t>
  </si>
  <si>
    <t>678/2022/GBSES
689/2022/GBSES
0632/2024/GBSES
0789/2024/GBSES</t>
  </si>
  <si>
    <t>D.OE - 28.662 - Pag.  57 - 16.01.2024
DOE. 28.830 - Pág.43 - 17.09.2024
DOE. 28.878 - PÁG. - 62 - 27/11/2024</t>
  </si>
  <si>
    <t>023/2024/GBSES
0632/2024/GBSES
0789/2024/GBSES</t>
  </si>
  <si>
    <t>D.OE - 28.723 - Pag.33 - 16.04.2024
D.OE - 28.739 - Pag.69 - 09.05.2024
DOE. 28.830 - Pág.43 - 17.09.2024
DOE. 28.848 - Pág. 139 - 10/10/2024
DOE. 28.870 - Pág. 41 - 13/11/2024
DOE. 28.878 - PÁG. - 62 - 27/11/2024</t>
  </si>
  <si>
    <t>0222/2024/GBSES
 291/2024/GBSES
0632/2024/GBSES
0681/2024/GBSES
0755/2024/GBSES
0789/2024/GBSES</t>
  </si>
  <si>
    <r>
      <rPr>
        <b/>
        <sz val="12"/>
        <color rgb="FF0000FF"/>
        <rFont val="Times New Roman"/>
        <family val="1"/>
      </rPr>
      <t>COORDENADORIA ESTAUAL DE IMUNIZAÇÃO - CPEI</t>
    </r>
    <r>
      <rPr>
        <b/>
        <sz val="12"/>
        <color theme="1"/>
        <rFont val="Times New Roman"/>
        <family val="1"/>
      </rPr>
      <t xml:space="preserve">
 Alessandra Cristina Ferreira de Moraes 
Matricula: 68194</t>
    </r>
  </si>
  <si>
    <t>DOE. 28.759 - PÁG. 163 - 10.06.2024
DOE. 28.830 - Pág.43 - 17.09.2024
DOE. 28.878 - PÁG. - 62 - 27/11/2024</t>
  </si>
  <si>
    <t>0375/2024/GBSES
0633/2024/GBSES
0789/2024/GBSES</t>
  </si>
  <si>
    <r>
      <rPr>
        <b/>
        <sz val="12"/>
        <color rgb="FF00B0F0"/>
        <rFont val="Times New Roman"/>
        <family val="1"/>
      </rPr>
      <t>FISCAL TITULAR GESTÃO COPATR</t>
    </r>
    <r>
      <rPr>
        <b/>
        <sz val="12"/>
        <rFont val="Times New Roman"/>
        <family val="1"/>
      </rPr>
      <t xml:space="preserve">:  Jadir Nunes Sifuentes - Matrícula: 49803 - SUPLENTE DE FISCAL:  Dionizia A. Ferreira de Almeida - Matrícula: 95349 - </t>
    </r>
    <r>
      <rPr>
        <b/>
        <sz val="12"/>
        <color rgb="FF00B0F0"/>
        <rFont val="Times New Roman"/>
        <family val="1"/>
      </rPr>
      <t>FISCAL TITULAR ARQUIVO GERAL</t>
    </r>
    <r>
      <rPr>
        <b/>
        <sz val="12"/>
        <rFont val="Times New Roman"/>
        <family val="1"/>
      </rPr>
      <t xml:space="preserve">: Barsanubia Soares Vilarinho - Matrícula:     SUPLENTE DE FISCAL : Jose Luis Coutinho - Matrícula: 84007 - </t>
    </r>
    <r>
      <rPr>
        <b/>
        <sz val="12"/>
        <color rgb="FF00B0F0"/>
        <rFont val="Times New Roman"/>
        <family val="1"/>
      </rPr>
      <t xml:space="preserve">FISCAL TITULAR OUVIDORIA SETORIAL DE SAÚDE </t>
    </r>
    <r>
      <rPr>
        <b/>
        <sz val="12"/>
        <rFont val="Times New Roman"/>
        <family val="1"/>
      </rPr>
      <t xml:space="preserve">Daniel Felipe Xavier dos Santos - Matrícula: 306638  SUPLENTE DE FISCAL -   Izabela Braga e Braga - Matrícula: 296043 FISCAL </t>
    </r>
    <r>
      <rPr>
        <b/>
        <sz val="12"/>
        <color rgb="FF00B0F0"/>
        <rFont val="Times New Roman"/>
        <family val="1"/>
      </rPr>
      <t>TITULAR - ESCOLA DE SAÚDE PÚBLICA</t>
    </r>
    <r>
      <rPr>
        <b/>
        <sz val="12"/>
        <rFont val="Times New Roman"/>
        <family val="1"/>
      </rPr>
      <t xml:space="preserve"> - Francisnete Gomes Kleinschmitt - Matrícula: 129152 SUPLENTE DE FISCAL -   Françoise Geise de Souza - Matrícula: 113089 </t>
    </r>
    <r>
      <rPr>
        <b/>
        <sz val="12"/>
        <color rgb="FF00B0F0"/>
        <rFont val="Times New Roman"/>
        <family val="1"/>
      </rPr>
      <t>FISCAL TITULAR - UNIDADES CIAPS ADAUTO BOTELHO</t>
    </r>
    <r>
      <rPr>
        <b/>
        <sz val="12"/>
        <rFont val="Times New Roman"/>
        <family val="1"/>
      </rPr>
      <t xml:space="preserve"> - Cinthia Rocha da Silva Santana - Matrícula: 296868 SUPLENTE DE FISCAL -   Aldair Rodrigues Wilsmann - Matrícula: 297408 </t>
    </r>
    <r>
      <rPr>
        <b/>
        <sz val="12"/>
        <color rgb="FF00B0F0"/>
        <rFont val="Times New Roman"/>
        <family val="1"/>
      </rPr>
      <t>FISCAL TITULAR - CRIDAC -</t>
    </r>
    <r>
      <rPr>
        <b/>
        <sz val="12"/>
        <rFont val="Times New Roman"/>
        <family val="1"/>
      </rPr>
      <t xml:space="preserve"> Fabiana Magalhães da Rocha - Matrícula: 125278 - SUPLENTE DE FISCAL - CRIDAC  Silvana Gomes Colombo - Matrícula: 90372 </t>
    </r>
    <r>
      <rPr>
        <b/>
        <sz val="12"/>
        <color rgb="FF00B0F0"/>
        <rFont val="Times New Roman"/>
        <family val="1"/>
      </rPr>
      <t xml:space="preserve">FISCAL TITULAR - CEOPE </t>
    </r>
    <r>
      <rPr>
        <b/>
        <sz val="12"/>
        <rFont val="Times New Roman"/>
        <family val="1"/>
      </rPr>
      <t xml:space="preserve">- Danilo Augusto Lemos Sanabria - Matrícula: 90040 - SUPLENTE DE FISCAL - CEOPE  Kerdwick Kane de Judith Barbosa - Matrícula: 96686 </t>
    </r>
    <r>
      <rPr>
        <b/>
        <sz val="12"/>
        <color rgb="FF00B0F0"/>
        <rFont val="Times New Roman"/>
        <family val="1"/>
      </rPr>
      <t>FISCAL TITULAR - CERMAC</t>
    </r>
    <r>
      <rPr>
        <b/>
        <sz val="12"/>
        <rFont val="Times New Roman"/>
        <family val="1"/>
      </rPr>
      <t xml:space="preserve">  - Laysa Miranda de Faria - Matrícula: 317327 - SUPLENTE DE FISCAL - CERMAC  Ligia Rodrigues de Almeida - Matrícula: 272216 </t>
    </r>
    <r>
      <rPr>
        <b/>
        <sz val="12"/>
        <color rgb="FF00B0F0"/>
        <rFont val="Times New Roman"/>
        <family val="1"/>
      </rPr>
      <t>FISCAL TITULAR - CRIE</t>
    </r>
    <r>
      <rPr>
        <b/>
        <sz val="12"/>
        <rFont val="Times New Roman"/>
        <family val="1"/>
      </rPr>
      <t xml:space="preserve"> - Laysa Miranda de Faria - Matrícula: 317327 SUPLENTE DE FISCAL - CRIE  Ligia Rodrigues de Almeida - Matrícula: 272216</t>
    </r>
    <r>
      <rPr>
        <b/>
        <sz val="12"/>
        <color rgb="FF00B0F0"/>
        <rFont val="Times New Roman"/>
        <family val="1"/>
      </rPr>
      <t xml:space="preserve"> FISCAL TITULAR - HEMOCENTRO </t>
    </r>
    <r>
      <rPr>
        <b/>
        <sz val="12"/>
        <rFont val="Times New Roman"/>
        <family val="1"/>
      </rPr>
      <t xml:space="preserve">- Leandro Henrique Begas Costa- Matrícula: 111559 - SUPLENTE DE FISCAL - HEMOCENTRO  Gessica de Burgo Pessoas - Matrícula: 294089 </t>
    </r>
    <r>
      <rPr>
        <b/>
        <sz val="12"/>
        <color rgb="FF00B0F0"/>
        <rFont val="Times New Roman"/>
        <family val="1"/>
      </rPr>
      <t>FISCAL TITULAR - SAF - DEPOSITO DE INSUMOS (CARUMBÉ)</t>
    </r>
    <r>
      <rPr>
        <b/>
        <sz val="12"/>
        <rFont val="Times New Roman"/>
        <family val="1"/>
      </rPr>
      <t xml:space="preserve"> - Willian Benjamin Rastelli Ribeiro - Matrícula: 288201 SUPLENTE DE FISCAL - Jéssica Patricia da Silva - Matrícula: 297354 </t>
    </r>
    <r>
      <rPr>
        <b/>
        <sz val="12"/>
        <color rgb="FF00B0F0"/>
        <rFont val="Times New Roman"/>
        <family val="1"/>
      </rPr>
      <t>FISCAL TITULAR - FARMACIA DE DEMANDA ESPECIALIZADA - ALTO CUSTO (SAF)</t>
    </r>
    <r>
      <rPr>
        <b/>
        <sz val="12"/>
        <rFont val="Times New Roman"/>
        <family val="1"/>
      </rPr>
      <t xml:space="preserve"> Rafaella Velazquez Ricas - Matrícula: 295479 - SUPLENTE DE FISCAL -  Liliane Pereira De Souza Lemes - Matrícula: 294864 -
</t>
    </r>
    <r>
      <rPr>
        <b/>
        <sz val="12"/>
        <color rgb="FF00B0F0"/>
        <rFont val="Times New Roman"/>
        <family val="1"/>
      </rPr>
      <t xml:space="preserve"> FISCAL TITULAR - COMPLEXO REGULADOR ESTADUAL - TFD (SUREG/SAMU) </t>
    </r>
    <r>
      <rPr>
        <b/>
        <sz val="12"/>
        <rFont val="Times New Roman"/>
        <family val="1"/>
      </rPr>
      <t>- Danielle Silva Bergmann - Matrícula: 130246 SUPLENTE DE FISCAL - Wanderson Welliton
Frederico de Pinho - Matricula:
307088 -</t>
    </r>
    <r>
      <rPr>
        <b/>
        <sz val="12"/>
        <color rgb="FF00B0F0"/>
        <rFont val="Times New Roman"/>
        <family val="1"/>
      </rPr>
      <t xml:space="preserve"> 
FISCAL TITULAR - 
NOVA BASE DO SAMU ALFA I PRAINHA </t>
    </r>
    <r>
      <rPr>
        <b/>
        <sz val="12"/>
        <rFont val="Times New Roman"/>
        <family val="1"/>
      </rPr>
      <t xml:space="preserve">- Damaris Leonel Brito Figueiredo - Matricula: 111347 SUPLENTE DE FISCAL - Geraldina Alves Francelino - Matrícula: 292899 
</t>
    </r>
    <r>
      <rPr>
        <b/>
        <sz val="12"/>
        <color rgb="FF00B0F0"/>
        <rFont val="Times New Roman"/>
        <family val="1"/>
      </rPr>
      <t>FISCAL TITULAR - ERS ÁGUA BOA</t>
    </r>
    <r>
      <rPr>
        <b/>
        <sz val="12"/>
        <rFont val="Times New Roman"/>
        <family val="1"/>
      </rPr>
      <t xml:space="preserve"> - Lucio Cesar Favaretto - Matrícula: 125347 SUPLENTE DE FISCAL - Neilze Antunes Oliveira - Matrícula: 106833 </t>
    </r>
    <r>
      <rPr>
        <b/>
        <sz val="12"/>
        <color rgb="FF00B0F0"/>
        <rFont val="Times New Roman"/>
        <family val="1"/>
      </rPr>
      <t>FISCAL TITULAR - ERS ALTA FLORESTA</t>
    </r>
    <r>
      <rPr>
        <b/>
        <sz val="12"/>
        <rFont val="Times New Roman"/>
        <family val="1"/>
      </rPr>
      <t xml:space="preserve"> - Marx Adriano Fávoro - Matrícula: 107230 - SUPLENTE DE FISCAL - Floricio Rocha Filho - Matrícula: 95803 </t>
    </r>
    <r>
      <rPr>
        <b/>
        <sz val="12"/>
        <color rgb="FF00B0F0"/>
        <rFont val="Times New Roman"/>
        <family val="1"/>
      </rPr>
      <t>FISCAL TITULAR - DEPÓSITO DE INSUMO DE ALTA FLORESTA -</t>
    </r>
    <r>
      <rPr>
        <b/>
        <sz val="12"/>
        <rFont val="Times New Roman"/>
        <family val="1"/>
      </rPr>
      <t xml:space="preserve"> Marx Adriano Fávoro - Matrícula: 107230 - SUPLENTE DE FISCAL -  Floricio Rocha Filho - Matrícula: 95803 - </t>
    </r>
    <r>
      <rPr>
        <b/>
        <sz val="12"/>
        <color rgb="FF00B0F0"/>
        <rFont val="Times New Roman"/>
        <family val="1"/>
      </rPr>
      <t>FISCAL TITULAR - DEPÓSITO DE INSUMO DE MATUPÁ</t>
    </r>
    <r>
      <rPr>
        <b/>
        <sz val="12"/>
        <rFont val="Times New Roman"/>
        <family val="1"/>
      </rPr>
      <t xml:space="preserve"> - Antônio Francisco Rodrigues de Abreu - Matrícula: 108589 - SUPLENTE DE FISCAL - Guiomar Salete Geremia Bialas - Matrícula: 121741 </t>
    </r>
    <r>
      <rPr>
        <b/>
        <sz val="12"/>
        <color rgb="FF00B0F0"/>
        <rFont val="Times New Roman"/>
        <family val="1"/>
      </rPr>
      <t>FISCAL TITULAR - ERS BAIXADA CUIABANA</t>
    </r>
    <r>
      <rPr>
        <b/>
        <sz val="12"/>
        <rFont val="Times New Roman"/>
        <family val="1"/>
      </rPr>
      <t xml:space="preserve"> - Sonia Regina Schinello - Matrícula: 61202 SUPLENTE DE FISCAL -  Cleyton Lauro da Silva - Matrícula: 97114 </t>
    </r>
    <r>
      <rPr>
        <b/>
        <sz val="12"/>
        <color rgb="FF00B0F0"/>
        <rFont val="Times New Roman"/>
        <family val="1"/>
      </rPr>
      <t xml:space="preserve">FISCAL TITULAR - ERS BARRA DO GRAÇAS </t>
    </r>
    <r>
      <rPr>
        <b/>
        <sz val="12"/>
        <rFont val="Times New Roman"/>
        <family val="1"/>
      </rPr>
      <t xml:space="preserve">- Izaias Lopes de Oliveira - Matrícula: 97224 SUPLENTE DE FISCAL - Cleuzene de Oliveira Matos - Matrícula: 90023 </t>
    </r>
    <r>
      <rPr>
        <b/>
        <sz val="12"/>
        <color rgb="FF00B0F0"/>
        <rFont val="Times New Roman"/>
        <family val="1"/>
      </rPr>
      <t>FISCAL TITULAR - ERS CÁCERES</t>
    </r>
    <r>
      <rPr>
        <b/>
        <sz val="12"/>
        <rFont val="Times New Roman"/>
        <family val="1"/>
      </rPr>
      <t xml:space="preserve"> - Lucinaldo da Silva Santiago - Matrícula: 83476 SUPLENTE DE FISCAL - Sebastiana da Silva Pereira - Matrícula: 90575 - </t>
    </r>
    <r>
      <rPr>
        <b/>
        <sz val="12"/>
        <color rgb="FF00B0F0"/>
        <rFont val="Times New Roman"/>
        <family val="1"/>
      </rPr>
      <t>FISCAL TITULAR - ERS COLÍDER</t>
    </r>
    <r>
      <rPr>
        <b/>
        <sz val="12"/>
        <rFont val="Times New Roman"/>
        <family val="1"/>
      </rPr>
      <t xml:space="preserve"> - Antônio Carlos Araújo dos Santos - Matrícula: 58083/1 SUPLENTE DE FISCAL - Isaura Janice Resmini Martins - Matrícula: 43708/3 </t>
    </r>
    <r>
      <rPr>
        <b/>
        <sz val="12"/>
        <color rgb="FF00B0F0"/>
        <rFont val="Times New Roman"/>
        <family val="1"/>
      </rPr>
      <t>FISCAL TITULAR - ERS DIAMANTINO</t>
    </r>
    <r>
      <rPr>
        <b/>
        <sz val="12"/>
        <rFont val="Times New Roman"/>
        <family val="1"/>
      </rPr>
      <t xml:space="preserve"> - Itamar Martins Bonfim - Matrícula: 63747/1 - SUPLENTE DE FISCAL -Euclécio Santiago de Araújo - Matrícula: 117061 </t>
    </r>
    <r>
      <rPr>
        <b/>
        <sz val="12"/>
        <color rgb="FF00B0F0"/>
        <rFont val="Times New Roman"/>
        <family val="1"/>
      </rPr>
      <t>FISCAL TITULAR - ERS JUARA</t>
    </r>
    <r>
      <rPr>
        <b/>
        <sz val="12"/>
        <rFont val="Times New Roman"/>
        <family val="1"/>
      </rPr>
      <t xml:space="preserve"> - Maria Lucia da Silva - Matrícula: 103403 SUPLENTE DE FISCAL -  Irineu José da Silva - Matrícula: 33459 </t>
    </r>
    <r>
      <rPr>
        <b/>
        <sz val="12"/>
        <color rgb="FF00B0F0"/>
        <rFont val="Times New Roman"/>
        <family val="1"/>
      </rPr>
      <t xml:space="preserve">FISCAL TITULAR - ERS JUINA </t>
    </r>
    <r>
      <rPr>
        <b/>
        <sz val="12"/>
        <rFont val="Times New Roman"/>
        <family val="1"/>
      </rPr>
      <t xml:space="preserve">- Joselina Auxiliadora A. Moraes - Matrícula: 106853 - SUPLENTE DE FISCAL - Aristides Oliveira Coelho - Matrícula: 63581 </t>
    </r>
    <r>
      <rPr>
        <b/>
        <sz val="12"/>
        <color rgb="FF00B0F0"/>
        <rFont val="Times New Roman"/>
        <family val="1"/>
      </rPr>
      <t>FISCAL TITULAR - ERS PEIXOTO DE AZEVEDO</t>
    </r>
    <r>
      <rPr>
        <b/>
        <sz val="12"/>
        <rFont val="Times New Roman"/>
        <family val="1"/>
      </rPr>
      <t xml:space="preserve"> - Antônio Francisco Rodrigues de Abreu - Matrícula: 108589 - SUPLENTE DE FISCAL - Guiomar Salete Geremia Bialas - Matrícula: 121741 </t>
    </r>
    <r>
      <rPr>
        <b/>
        <sz val="12"/>
        <color rgb="FF00B0F0"/>
        <rFont val="Times New Roman"/>
        <family val="1"/>
      </rPr>
      <t xml:space="preserve">FISCAL TITULAR - ERS PONTES E LACERDA </t>
    </r>
    <r>
      <rPr>
        <b/>
        <sz val="12"/>
        <rFont val="Times New Roman"/>
        <family val="1"/>
      </rPr>
      <t xml:space="preserve">- Ana Carolina Guedes Maximiliano Ferro - Matrícula: 90309 SUPLENTE DE FISCAL - Ilda Aparecida da Silva - Matrícula: 64844 </t>
    </r>
    <r>
      <rPr>
        <b/>
        <sz val="12"/>
        <color rgb="FF00B0F0"/>
        <rFont val="Times New Roman"/>
        <family val="1"/>
      </rPr>
      <t>FISCAL TITULAR - ERS PORTO ALEGRE DO NORTE</t>
    </r>
    <r>
      <rPr>
        <b/>
        <sz val="12"/>
        <rFont val="Times New Roman"/>
        <family val="1"/>
      </rPr>
      <t xml:space="preserve"> - Gerônimo Berto da Silva - Matrícula: 54761 SUPLENTE DE FISCAL - Gonçalo Gomes Souza - Matrícula: 90135 </t>
    </r>
    <r>
      <rPr>
        <b/>
        <sz val="12"/>
        <color rgb="FF00B0F0"/>
        <rFont val="Times New Roman"/>
        <family val="1"/>
      </rPr>
      <t>FISCAL TITULAR - ERS RONDONÓPOLIS</t>
    </r>
    <r>
      <rPr>
        <b/>
        <sz val="12"/>
        <rFont val="Times New Roman"/>
        <family val="1"/>
      </rPr>
      <t xml:space="preserve"> - Cybelle Ferreira Tunes Leite Santos - Matrícula: 118907 - SUPLENTE DE FISCAL -  Vera Lucia Silveira - Matrícula: 95246 </t>
    </r>
    <r>
      <rPr>
        <b/>
        <sz val="12"/>
        <color rgb="FF00B0F0"/>
        <rFont val="Times New Roman"/>
        <family val="1"/>
      </rPr>
      <t>FISCAL TITULAR - ERS SÃO FÉLIX DO ARAGUAIA</t>
    </r>
    <r>
      <rPr>
        <b/>
        <sz val="12"/>
        <rFont val="Times New Roman"/>
        <family val="1"/>
      </rPr>
      <t xml:space="preserve"> - Gilca Seixas Sousa - Matrícula: 42206 SUPLENTE DE FISCAL - Maria Leonor Medeiros Ulmer - Matrícula: 56142 </t>
    </r>
    <r>
      <rPr>
        <b/>
        <sz val="12"/>
        <color rgb="FF00B0F0"/>
        <rFont val="Times New Roman"/>
        <family val="1"/>
      </rPr>
      <t>FISCAL TITULAR - ERS SINOP -</t>
    </r>
    <r>
      <rPr>
        <b/>
        <sz val="12"/>
        <rFont val="Times New Roman"/>
        <family val="1"/>
      </rPr>
      <t xml:space="preserve"> Bruno de Oliveira Pereira - Matrícula: 117991 - SUPLENTE DE FISCAL - Andreia Wurzius - Matrícula: 40615 </t>
    </r>
    <r>
      <rPr>
        <b/>
        <sz val="12"/>
        <color rgb="FF00B0F0"/>
        <rFont val="Times New Roman"/>
        <family val="1"/>
      </rPr>
      <t>FISCAL TITULAR - ERS TANGARÁ DA SERRA</t>
    </r>
    <r>
      <rPr>
        <b/>
        <sz val="12"/>
        <rFont val="Times New Roman"/>
        <family val="1"/>
      </rPr>
      <t xml:space="preserve"> - Paulo Cesar de Souza - Matrícula: 98171 SUPLENTE DE FISCAL - Juliano Belote - Matrícula: 94423
 </t>
    </r>
    <r>
      <rPr>
        <b/>
        <sz val="12"/>
        <color rgb="FF0000FF"/>
        <rFont val="Times New Roman"/>
        <family val="1"/>
      </rPr>
      <t xml:space="preserve">FISCAL TITULAR - HOSPITAL REGIONAL DE CÁCERES </t>
    </r>
    <r>
      <rPr>
        <b/>
        <sz val="12"/>
        <rFont val="Times New Roman"/>
        <family val="1"/>
      </rPr>
      <t xml:space="preserve">- Dinilson Custódio de Faria - Matrícula: 297123 - SUPLENTE DE FISCAL - Valdirene Francisca Teixeira da Silva - Matrícula: 70223
 </t>
    </r>
    <r>
      <rPr>
        <b/>
        <sz val="12"/>
        <color rgb="FF0000FF"/>
        <rFont val="Times New Roman"/>
        <family val="1"/>
      </rPr>
      <t>FISCAL TITULAR - HOSPITAL REGIONAL DE CÁCERES - ANEXO I - SÃO LUIZ</t>
    </r>
    <r>
      <rPr>
        <b/>
        <sz val="12"/>
        <rFont val="Times New Roman"/>
        <family val="1"/>
      </rPr>
      <t xml:space="preserve"> - Dinilson Custódio de Faria - Matrícula: 297123 - SUPLENTE DE FISCAL -  Valdirene Francisca Teixeira da Silva - Matrícula: 70223 
</t>
    </r>
    <r>
      <rPr>
        <b/>
        <sz val="12"/>
        <color rgb="FF0000FF"/>
        <rFont val="Times New Roman"/>
        <family val="1"/>
      </rPr>
      <t>FISCAL TITULAR - HOSPITAL REGIONAL DE COLIDER</t>
    </r>
    <r>
      <rPr>
        <b/>
        <sz val="12"/>
        <rFont val="Times New Roman"/>
        <family val="1"/>
      </rPr>
      <t xml:space="preserve"> - Gleiciano Leandro Rodrigues - Matrícula: 289298 - SUPLENTE DE FISCAL - Luciano Leandro Rodrigues – Matrícula: 289297/3- 
</t>
    </r>
    <r>
      <rPr>
        <b/>
        <sz val="12"/>
        <color rgb="FF0000FF"/>
        <rFont val="Times New Roman"/>
        <family val="1"/>
      </rPr>
      <t>FISCAL TITULAR - HOSPITAL REGIONAL DE ALTA FLORESTA</t>
    </r>
    <r>
      <rPr>
        <b/>
        <sz val="12"/>
        <rFont val="Times New Roman"/>
        <family val="1"/>
      </rPr>
      <t xml:space="preserve"> -Elisiane dos Santos Fontanive - Matrícula: 281176- SUPLENTE DE FISCAL -  Thiago Ramon Paz de Sousa – Matrícula: 327675
</t>
    </r>
    <r>
      <rPr>
        <b/>
        <sz val="12"/>
        <color rgb="FF0000FF"/>
        <rFont val="Times New Roman"/>
        <family val="1"/>
      </rPr>
      <t xml:space="preserve">FISCAL TITULAR - HOSPITAL REGIONAL DE RONDONÓPOLIS </t>
    </r>
    <r>
      <rPr>
        <b/>
        <sz val="12"/>
        <rFont val="Times New Roman"/>
        <family val="1"/>
      </rPr>
      <t xml:space="preserve">- Eliane Miranda Bezerra Garcia - Matrícula: 115850 - SUPLENTE DE FISCAL - Ana Carla Domingues de Lima - Matrícula: 298337 
</t>
    </r>
    <r>
      <rPr>
        <b/>
        <sz val="12"/>
        <color rgb="FF0000FF"/>
        <rFont val="Times New Roman"/>
        <family val="1"/>
      </rPr>
      <t>FISCAL TITULAR - HOSPITAL REGIONAL DE SINOP</t>
    </r>
    <r>
      <rPr>
        <b/>
        <sz val="12"/>
        <color rgb="FF00B0F0"/>
        <rFont val="Times New Roman"/>
        <family val="1"/>
      </rPr>
      <t xml:space="preserve"> </t>
    </r>
    <r>
      <rPr>
        <b/>
        <sz val="12"/>
        <rFont val="Times New Roman"/>
        <family val="1"/>
      </rPr>
      <t xml:space="preserve">- Leandson Carvalho Pereira - Matrícula: 320252 - SUPLENTE DE FISCAL -SIMONE CHARNOSKI- Matrícula: 326505 - 
</t>
    </r>
    <r>
      <rPr>
        <b/>
        <sz val="12"/>
        <color rgb="FF0000FF"/>
        <rFont val="Times New Roman"/>
        <family val="1"/>
      </rPr>
      <t xml:space="preserve"> FISCAL TITULAR - HOSPITAL REGIONAL DE SORRISO</t>
    </r>
    <r>
      <rPr>
        <b/>
        <sz val="12"/>
        <rFont val="Times New Roman"/>
        <family val="1"/>
      </rPr>
      <t xml:space="preserve"> - Marizane Lawisch Wille - Matrícula: 296694 - SUPLENTE DE FISCAL - Clair Fatima Pieniz Quaini - Matrícula: 106890 - 
</t>
    </r>
    <r>
      <rPr>
        <b/>
        <sz val="12"/>
        <color rgb="FF0000FF"/>
        <rFont val="Times New Roman"/>
        <family val="1"/>
      </rPr>
      <t>FISCAL TITULAR - HOSPITAL ESTADUAL SANTA CAS</t>
    </r>
    <r>
      <rPr>
        <b/>
        <sz val="12"/>
        <color rgb="FF00B0F0"/>
        <rFont val="Times New Roman"/>
        <family val="1"/>
      </rPr>
      <t>A</t>
    </r>
    <r>
      <rPr>
        <b/>
        <sz val="12"/>
        <rFont val="Times New Roman"/>
        <family val="1"/>
      </rPr>
      <t xml:space="preserve"> - Anne Karolinne da Silva Novais - Matrícula: 305435  - SUPLENTE DE FISCAL - Gilbene Ferreira da Silva - Matrícula: 298759</t>
    </r>
    <r>
      <rPr>
        <b/>
        <sz val="12"/>
        <color rgb="FF00B0F0"/>
        <rFont val="Times New Roman"/>
        <family val="1"/>
      </rPr>
      <t xml:space="preserve"> 
</t>
    </r>
    <r>
      <rPr>
        <b/>
        <sz val="12"/>
        <color rgb="FF0000FF"/>
        <rFont val="Times New Roman"/>
        <family val="1"/>
      </rPr>
      <t>FISCAL TITULAR - HOSPITAL ESTADUAL METROPOLITANO</t>
    </r>
    <r>
      <rPr>
        <b/>
        <sz val="12"/>
        <rFont val="Times New Roman"/>
        <family val="1"/>
      </rPr>
      <t xml:space="preserve"> - Regina Piazza - Matrícula: 294949 - SUPLENTE DE FISCAL - Brenda Mendes Da Costa Felfili - Matrícula: 3159553
</t>
    </r>
    <r>
      <rPr>
        <b/>
        <sz val="12"/>
        <color rgb="FF00B0F0"/>
        <rFont val="Times New Roman"/>
        <family val="1"/>
      </rPr>
      <t>FISCAL TITULAR - SUPERINTENDÊNCIA DE VIGILÂNCIA EM SAÚDE - SUVSA</t>
    </r>
    <r>
      <rPr>
        <b/>
        <sz val="12"/>
        <rFont val="Times New Roman"/>
        <family val="1"/>
      </rPr>
      <t xml:space="preserve"> -  FISCAL SETORIAL - Camila Cristina da Costa Sena - Matrícula:344051- 
SUPLENTE DE FISCAL - Ivana Freitas Silva - Matrícula:140803
 </t>
    </r>
    <r>
      <rPr>
        <b/>
        <sz val="12"/>
        <color rgb="FF00B0F0"/>
        <rFont val="Times New Roman"/>
        <family val="1"/>
      </rPr>
      <t xml:space="preserve">FISCAL TITULAR - SUAIS - SUPERINTENDÊNCIA EM ATENÇÃO A SAÚDE </t>
    </r>
    <r>
      <rPr>
        <b/>
        <sz val="12"/>
        <rFont val="Times New Roman"/>
        <family val="1"/>
      </rPr>
      <t xml:space="preserve">- Sandra Damares Buzanello - Matrícula: 110126 - 
SUPLENTE DE FISCAL - Rosana Márcia Mello Costa - Matrícula: 113118 -
 </t>
    </r>
    <r>
      <rPr>
        <b/>
        <sz val="12"/>
        <color rgb="FF00B0F0"/>
        <rFont val="Times New Roman"/>
        <family val="1"/>
      </rPr>
      <t>FISCAL TITULAR - CPEI - COORD. DO PROGRAMA ESTADUAL DE IMUNIZAÇÃO/ REDE DE FRIO</t>
    </r>
    <r>
      <rPr>
        <b/>
        <sz val="12"/>
        <rFont val="Times New Roman"/>
        <family val="1"/>
      </rPr>
      <t xml:space="preserve"> - Marlons de Almeida e Silva – Matrícula: 116383 - SUPLENTE DE FISCAL - Edinilson Batista Pavini
Matrícula: 320681
 </t>
    </r>
    <r>
      <rPr>
        <b/>
        <sz val="12"/>
        <color rgb="FF00B0F0"/>
        <rFont val="Times New Roman"/>
        <family val="1"/>
      </rPr>
      <t>FISCAL TITULAR - CEREST/COSAT - COORDENADORIA DE VIGILÂNCIA EM SAÚDE DO TRABALHADOR</t>
    </r>
    <r>
      <rPr>
        <b/>
        <sz val="12"/>
        <rFont val="Times New Roman"/>
        <family val="1"/>
      </rPr>
      <t xml:space="preserve"> - Lauren Cristina Leite Ocampos - Matrícula: 106855 - SUPLENTE DE FISCAL - Adriana Deschamps Cavalcanti Baptista de Souza - Matrícula: 68978
 </t>
    </r>
    <r>
      <rPr>
        <b/>
        <sz val="12"/>
        <color rgb="FF00B0F0"/>
        <rFont val="Times New Roman"/>
        <family val="1"/>
      </rPr>
      <t xml:space="preserve">FISCAL TITULAR - LACEN - MT - LABORATÓRIO CENTRAL DE SAÚDE PÚBLICA DE MATO GROSSO </t>
    </r>
    <r>
      <rPr>
        <b/>
        <sz val="12"/>
        <rFont val="Times New Roman"/>
        <family val="1"/>
      </rPr>
      <t xml:space="preserve">- Juliana Maria Godoi De Lima - Matrícula: 296166 - SUPLENTE DE FISCAL - Flavia Conceição Da Silva Stabilito - Matrícula: 300467 - </t>
    </r>
    <r>
      <rPr>
        <b/>
        <sz val="12"/>
        <color rgb="FF00B0F0"/>
        <rFont val="Times New Roman"/>
        <family val="1"/>
      </rPr>
      <t>FISCAL TITULAR - LABORATÓRIO SEM FRONTEIRA</t>
    </r>
    <r>
      <rPr>
        <b/>
        <sz val="12"/>
        <rFont val="Times New Roman"/>
        <family val="1"/>
      </rPr>
      <t xml:space="preserve"> - Barbara Ferraz Buhler - Matrícula: 93404 -  SUPLENTE DE FISCAL - Lenir Da Silva - Matrícula: 81546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</si>
</sst>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 #,##0.00;[Red]\-&quot;R$&quot;\ #,##0.00"/>
    <numFmt numFmtId="164" formatCode="d/m/yyyy"/>
    <numFmt numFmtId="165" formatCode="[$R$ -416]#,##0.00"/>
    <numFmt numFmtId="166" formatCode="dd/mm/yy"/>
    <numFmt numFmtId="167" formatCode="&quot;R$&quot;\ #,##0.00"/>
  </numFmts>
  <fonts count="49" x14ac:knownFonts="1">
    <font>
      <sz val="11"/>
      <color theme="1"/>
      <name val="Calibri"/>
      <scheme val="minor"/>
    </font>
    <font>
      <sz val="11"/>
      <color theme="1"/>
      <name val="Calibri"/>
      <family val="2"/>
      <scheme val="minor"/>
    </font>
    <font>
      <b/>
      <sz val="11"/>
      <color theme="1"/>
      <name val="Arial"/>
      <family val="2"/>
    </font>
    <font>
      <sz val="11"/>
      <name val="Calibri"/>
      <family val="2"/>
    </font>
    <font>
      <b/>
      <sz val="11"/>
      <color rgb="FFFF0000"/>
      <name val="Arial"/>
      <family val="2"/>
    </font>
    <font>
      <sz val="11"/>
      <color theme="1"/>
      <name val="Calibri"/>
      <family val="2"/>
    </font>
    <font>
      <sz val="11"/>
      <color theme="1"/>
      <name val="Arial"/>
      <family val="2"/>
    </font>
    <font>
      <sz val="9"/>
      <color theme="1"/>
      <name val="Times New Roman"/>
      <family val="1"/>
    </font>
    <font>
      <b/>
      <sz val="11"/>
      <color theme="1"/>
      <name val="Times New Roman"/>
      <family val="1"/>
    </font>
    <font>
      <b/>
      <sz val="9"/>
      <color theme="1"/>
      <name val="Times New Roman"/>
      <family val="1"/>
    </font>
    <font>
      <b/>
      <sz val="11"/>
      <color rgb="FF0000FF"/>
      <name val="Arial"/>
      <family val="2"/>
    </font>
    <font>
      <b/>
      <sz val="9"/>
      <color rgb="FF0000FF"/>
      <name val="Times New Roman"/>
      <family val="1"/>
    </font>
    <font>
      <i/>
      <sz val="9"/>
      <color theme="1"/>
      <name val="Times New Roman"/>
      <family val="1"/>
    </font>
    <font>
      <b/>
      <i/>
      <sz val="9"/>
      <color theme="1"/>
      <name val="Times New Roman"/>
      <family val="1"/>
    </font>
    <font>
      <sz val="8"/>
      <name val="Calibri"/>
      <family val="2"/>
      <scheme val="minor"/>
    </font>
    <font>
      <b/>
      <sz val="12"/>
      <color theme="1"/>
      <name val="Times New Roman"/>
      <family val="1"/>
    </font>
    <font>
      <sz val="12"/>
      <color theme="1"/>
      <name val="Times New Roman"/>
      <family val="1"/>
    </font>
    <font>
      <b/>
      <sz val="12"/>
      <name val="Times New Roman"/>
      <family val="1"/>
    </font>
    <font>
      <b/>
      <sz val="12"/>
      <color rgb="FF000000"/>
      <name val="Times New Roman"/>
      <family val="1"/>
    </font>
    <font>
      <sz val="12"/>
      <name val="Times New Roman"/>
      <family val="1"/>
    </font>
    <font>
      <b/>
      <sz val="12"/>
      <color rgb="FFFFFFFF"/>
      <name val="Times New Roman"/>
      <family val="1"/>
    </font>
    <font>
      <sz val="12"/>
      <color rgb="FF000000"/>
      <name val="Times New Roman"/>
      <family val="1"/>
    </font>
    <font>
      <b/>
      <sz val="12"/>
      <color rgb="FF00B0F0"/>
      <name val="Times New Roman"/>
      <family val="1"/>
    </font>
    <font>
      <b/>
      <sz val="12"/>
      <color theme="4"/>
      <name val="Times New Roman"/>
      <family val="1"/>
    </font>
    <font>
      <b/>
      <sz val="12"/>
      <color rgb="FFFF0000"/>
      <name val="Times New Roman"/>
      <family val="1"/>
    </font>
    <font>
      <b/>
      <sz val="12"/>
      <color rgb="FF0000FF"/>
      <name val="Times New Roman"/>
      <family val="1"/>
    </font>
    <font>
      <b/>
      <sz val="12"/>
      <color rgb="FF002060"/>
      <name val="Times New Roman"/>
      <family val="1"/>
    </font>
    <font>
      <sz val="12"/>
      <color theme="1"/>
      <name val="Calibri"/>
      <family val="2"/>
      <scheme val="minor"/>
    </font>
    <font>
      <sz val="12"/>
      <color rgb="FF0070C0"/>
      <name val="Times New Roman"/>
      <family val="1"/>
    </font>
    <font>
      <b/>
      <sz val="12"/>
      <color theme="1" tint="4.9989318521683403E-2"/>
      <name val="Times New Roman"/>
      <family val="1"/>
    </font>
    <font>
      <b/>
      <sz val="12"/>
      <color rgb="FF4D88E9"/>
      <name val="Times New Roman"/>
      <family val="1"/>
    </font>
    <font>
      <b/>
      <sz val="12"/>
      <color theme="4" tint="-0.249977111117893"/>
      <name val="Times New Roman"/>
      <family val="1"/>
    </font>
    <font>
      <b/>
      <sz val="12"/>
      <color rgb="FF0070C0"/>
      <name val="Times New Roman"/>
      <family val="1"/>
    </font>
    <font>
      <b/>
      <sz val="12"/>
      <color theme="0"/>
      <name val="Times New Roman"/>
      <family val="1"/>
    </font>
    <font>
      <b/>
      <sz val="12"/>
      <color theme="1"/>
      <name val="Calibri"/>
      <family val="2"/>
      <scheme val="minor"/>
    </font>
    <font>
      <b/>
      <sz val="12"/>
      <color theme="2"/>
      <name val="Times New Roman"/>
      <family val="1"/>
    </font>
    <font>
      <b/>
      <sz val="10"/>
      <color theme="1"/>
      <name val="Calibri"/>
      <family val="2"/>
      <scheme val="minor"/>
    </font>
    <font>
      <sz val="11"/>
      <color rgb="FF9C0006"/>
      <name val="Calibri"/>
      <family val="2"/>
      <scheme val="minor"/>
    </font>
    <font>
      <b/>
      <sz val="11"/>
      <color theme="1"/>
      <name val="Calibri"/>
      <family val="2"/>
      <scheme val="minor"/>
    </font>
    <font>
      <b/>
      <sz val="11"/>
      <color rgb="FF4D88E9"/>
      <name val="Times New Roman"/>
      <family val="1"/>
    </font>
    <font>
      <sz val="12"/>
      <color rgb="FF0000FF"/>
      <name val="Times New Roman"/>
      <family val="1"/>
    </font>
    <font>
      <b/>
      <sz val="14"/>
      <color rgb="FF00B0F0"/>
      <name val="Times New Roman"/>
      <family val="1"/>
    </font>
    <font>
      <b/>
      <u/>
      <sz val="12"/>
      <color rgb="FF0000FF"/>
      <name val="Times New Roman"/>
      <family val="1"/>
    </font>
    <font>
      <b/>
      <sz val="16"/>
      <color theme="1"/>
      <name val="Times New Roman"/>
      <family val="1"/>
    </font>
    <font>
      <sz val="11"/>
      <color theme="1"/>
      <name val="Times New Roman"/>
      <family val="1"/>
    </font>
    <font>
      <sz val="11"/>
      <color rgb="FF9C0006"/>
      <name val="Times New Roman"/>
      <family val="1"/>
    </font>
    <font>
      <b/>
      <sz val="10"/>
      <color theme="1"/>
      <name val="Times New Roman"/>
      <family val="1"/>
    </font>
    <font>
      <b/>
      <sz val="11"/>
      <color rgb="FF0000FF"/>
      <name val="Times New Roman"/>
      <family val="1"/>
    </font>
    <font>
      <sz val="11"/>
      <color rgb="FF0000FF"/>
      <name val="Times New Roman"/>
      <family val="1"/>
    </font>
  </fonts>
  <fills count="25">
    <fill>
      <patternFill patternType="none"/>
    </fill>
    <fill>
      <patternFill patternType="gray125"/>
    </fill>
    <fill>
      <patternFill patternType="solid">
        <fgColor rgb="FF8EA9DB"/>
        <bgColor rgb="FF8EA9DB"/>
      </patternFill>
    </fill>
    <fill>
      <patternFill patternType="solid">
        <fgColor rgb="FFD9E1F2"/>
        <bgColor rgb="FFD9E1F2"/>
      </patternFill>
    </fill>
    <fill>
      <patternFill patternType="solid">
        <fgColor rgb="FF4A86E8"/>
        <bgColor rgb="FF4A86E8"/>
      </patternFill>
    </fill>
    <fill>
      <patternFill patternType="solid">
        <fgColor rgb="FF92D050"/>
        <bgColor rgb="FF92D050"/>
      </patternFill>
    </fill>
    <fill>
      <patternFill patternType="solid">
        <fgColor rgb="FFFF0000"/>
        <bgColor rgb="FFFF0000"/>
      </patternFill>
    </fill>
    <fill>
      <patternFill patternType="solid">
        <fgColor rgb="FF8DB4E2"/>
        <bgColor rgb="FF8DB4E2"/>
      </patternFill>
    </fill>
    <fill>
      <patternFill patternType="solid">
        <fgColor rgb="FFFFFF00"/>
        <bgColor rgb="FFFFFF00"/>
      </patternFill>
    </fill>
    <fill>
      <patternFill patternType="solid">
        <fgColor rgb="FFFFFFFF"/>
        <bgColor rgb="FFFFFFFF"/>
      </patternFill>
    </fill>
    <fill>
      <patternFill patternType="solid">
        <fgColor theme="0"/>
        <bgColor theme="0"/>
      </patternFill>
    </fill>
    <fill>
      <patternFill patternType="solid">
        <fgColor rgb="FFFF9900"/>
        <bgColor rgb="FFFF9900"/>
      </patternFill>
    </fill>
    <fill>
      <patternFill patternType="solid">
        <fgColor rgb="FF6D9EEB"/>
        <bgColor rgb="FF6D9EEB"/>
      </patternFill>
    </fill>
    <fill>
      <patternFill patternType="solid">
        <fgColor theme="0"/>
        <bgColor rgb="FFFF0000"/>
      </patternFill>
    </fill>
    <fill>
      <patternFill patternType="solid">
        <fgColor theme="0"/>
        <bgColor rgb="FFFFFF00"/>
      </patternFill>
    </fill>
    <fill>
      <patternFill patternType="solid">
        <fgColor theme="4" tint="0.79998168889431442"/>
        <bgColor indexed="64"/>
      </patternFill>
    </fill>
    <fill>
      <patternFill patternType="solid">
        <fgColor theme="0"/>
        <bgColor indexed="64"/>
      </patternFill>
    </fill>
    <fill>
      <patternFill patternType="solid">
        <fgColor theme="0"/>
        <bgColor rgb="FFD9E1F2"/>
      </patternFill>
    </fill>
    <fill>
      <patternFill patternType="solid">
        <fgColor rgb="FFFFFF00"/>
        <bgColor indexed="64"/>
      </patternFill>
    </fill>
    <fill>
      <patternFill patternType="solid">
        <fgColor rgb="FFFFFFFF"/>
        <bgColor indexed="64"/>
      </patternFill>
    </fill>
    <fill>
      <patternFill patternType="solid">
        <fgColor rgb="FF4D88E9"/>
        <bgColor rgb="FF4A86E8"/>
      </patternFill>
    </fill>
    <fill>
      <patternFill patternType="solid">
        <fgColor rgb="FF4D88E9"/>
        <bgColor indexed="64"/>
      </patternFill>
    </fill>
    <fill>
      <patternFill patternType="solid">
        <fgColor theme="0"/>
        <bgColor rgb="FFFFFFFF"/>
      </patternFill>
    </fill>
    <fill>
      <patternFill patternType="solid">
        <fgColor rgb="FFFFC7CE"/>
      </patternFill>
    </fill>
    <fill>
      <patternFill patternType="solid">
        <fgColor theme="5" tint="0.79998168889431442"/>
        <bgColor indexed="64"/>
      </patternFill>
    </fill>
  </fills>
  <borders count="42">
    <border>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8EA9DB"/>
      </top>
      <bottom style="thin">
        <color rgb="FF000000"/>
      </bottom>
      <diagonal/>
    </border>
    <border>
      <left/>
      <right style="thin">
        <color rgb="FF000000"/>
      </right>
      <top style="thin">
        <color rgb="FF000000"/>
      </top>
      <bottom style="thin">
        <color rgb="FF8EA9DB"/>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diagonal/>
    </border>
    <border>
      <left style="medium">
        <color rgb="FFCCCCCC"/>
      </left>
      <right/>
      <top style="medium">
        <color rgb="FFCCCCCC"/>
      </top>
      <bottom style="medium">
        <color rgb="FF000000"/>
      </bottom>
      <diagonal/>
    </border>
    <border>
      <left style="medium">
        <color rgb="FFCCCCCC"/>
      </left>
      <right style="medium">
        <color rgb="FF000000"/>
      </right>
      <top/>
      <bottom style="medium">
        <color rgb="FF000000"/>
      </bottom>
      <diagonal/>
    </border>
    <border>
      <left/>
      <right/>
      <top/>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diagonal/>
    </border>
    <border>
      <left style="thin">
        <color rgb="FF000000"/>
      </left>
      <right/>
      <top style="thin">
        <color rgb="FF000000"/>
      </top>
      <bottom/>
      <diagonal/>
    </border>
    <border>
      <left style="thin">
        <color indexed="64"/>
      </left>
      <right/>
      <top style="thin">
        <color rgb="FF000000"/>
      </top>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1" fillId="0" borderId="20"/>
    <xf numFmtId="0" fontId="37" fillId="23" borderId="0" applyNumberFormat="0" applyBorder="0" applyAlignment="0" applyProtection="0"/>
  </cellStyleXfs>
  <cellXfs count="290">
    <xf numFmtId="0" fontId="0" fillId="0" borderId="0" xfId="0" applyFont="1" applyAlignment="1"/>
    <xf numFmtId="14" fontId="4" fillId="2" borderId="2" xfId="0" applyNumberFormat="1" applyFont="1" applyFill="1" applyBorder="1" applyAlignment="1">
      <alignment horizontal="center" vertical="center" wrapText="1"/>
    </xf>
    <xf numFmtId="0" fontId="5" fillId="0" borderId="0" xfId="0" applyFont="1" applyAlignment="1">
      <alignment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6" fillId="3" borderId="3" xfId="0" applyFont="1" applyFill="1" applyBorder="1" applyAlignment="1">
      <alignment horizontal="center" vertical="center" wrapText="1"/>
    </xf>
    <xf numFmtId="14" fontId="6" fillId="3" borderId="3" xfId="0" applyNumberFormat="1"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 xfId="0" applyFont="1" applyFill="1" applyBorder="1" applyAlignment="1">
      <alignment horizontal="left" vertical="center" wrapText="1"/>
    </xf>
    <xf numFmtId="0" fontId="6" fillId="3" borderId="5" xfId="0" applyFont="1" applyFill="1" applyBorder="1" applyAlignment="1">
      <alignment vertical="center" wrapText="1"/>
    </xf>
    <xf numFmtId="0" fontId="6" fillId="0" borderId="3" xfId="0" applyFont="1" applyBorder="1" applyAlignment="1">
      <alignment horizontal="center" vertical="center" wrapText="1"/>
    </xf>
    <xf numFmtId="0" fontId="6" fillId="0" borderId="2" xfId="0" applyFont="1" applyBorder="1" applyAlignment="1">
      <alignment horizontal="center" vertical="center" wrapText="1"/>
    </xf>
    <xf numFmtId="14" fontId="6" fillId="0" borderId="2" xfId="0" applyNumberFormat="1" applyFont="1" applyBorder="1" applyAlignment="1">
      <alignment horizontal="left" vertical="center" wrapText="1"/>
    </xf>
    <xf numFmtId="0" fontId="6" fillId="0" borderId="2" xfId="0" applyFont="1" applyBorder="1" applyAlignment="1">
      <alignment horizontal="left" vertical="center" wrapText="1"/>
    </xf>
    <xf numFmtId="0" fontId="6" fillId="0" borderId="6" xfId="0" applyFont="1" applyBorder="1" applyAlignment="1">
      <alignment horizontal="left" vertical="center" wrapText="1"/>
    </xf>
    <xf numFmtId="0" fontId="6" fillId="0" borderId="5" xfId="0" applyFont="1" applyBorder="1" applyAlignment="1">
      <alignment vertical="center" wrapText="1"/>
    </xf>
    <xf numFmtId="164" fontId="6" fillId="0" borderId="2" xfId="0" applyNumberFormat="1" applyFont="1" applyBorder="1" applyAlignment="1">
      <alignment horizontal="left" vertical="center" wrapText="1"/>
    </xf>
    <xf numFmtId="164" fontId="6" fillId="3" borderId="3" xfId="0" applyNumberFormat="1" applyFont="1" applyFill="1" applyBorder="1" applyAlignment="1">
      <alignment horizontal="left" vertical="center" wrapText="1"/>
    </xf>
    <xf numFmtId="14" fontId="6" fillId="0" borderId="3" xfId="0" applyNumberFormat="1"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7" fillId="0" borderId="0" xfId="0" applyFont="1" applyAlignment="1">
      <alignment horizontal="center"/>
    </xf>
    <xf numFmtId="0" fontId="7" fillId="0" borderId="0" xfId="0" applyFont="1"/>
    <xf numFmtId="0" fontId="9" fillId="4" borderId="0" xfId="0" applyFont="1" applyFill="1" applyAlignment="1">
      <alignment horizontal="center" vertical="center" wrapText="1"/>
    </xf>
    <xf numFmtId="0" fontId="10" fillId="8" borderId="3" xfId="0" applyFont="1" applyFill="1" applyBorder="1" applyAlignment="1">
      <alignment horizontal="center" vertical="center"/>
    </xf>
    <xf numFmtId="0" fontId="10" fillId="8" borderId="4"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11" fillId="0" borderId="3"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4" xfId="0" applyFont="1" applyBorder="1" applyAlignment="1">
      <alignment vertical="center" wrapText="1"/>
    </xf>
    <xf numFmtId="0" fontId="7" fillId="0" borderId="14" xfId="0" applyFont="1" applyBorder="1" applyAlignment="1">
      <alignment vertical="center" wrapText="1"/>
    </xf>
    <xf numFmtId="8" fontId="9" fillId="0" borderId="14" xfId="0" applyNumberFormat="1" applyFont="1" applyBorder="1" applyAlignment="1">
      <alignment horizontal="center" vertical="center" wrapText="1"/>
    </xf>
    <xf numFmtId="14" fontId="7" fillId="9" borderId="14" xfId="0" applyNumberFormat="1" applyFont="1" applyFill="1" applyBorder="1" applyAlignment="1">
      <alignment horizontal="center" vertical="center" wrapText="1"/>
    </xf>
    <xf numFmtId="0" fontId="9" fillId="9" borderId="16" xfId="0" applyFont="1" applyFill="1" applyBorder="1" applyAlignment="1">
      <alignment horizontal="center" vertical="center" wrapText="1"/>
    </xf>
    <xf numFmtId="0" fontId="9" fillId="9" borderId="14" xfId="0" applyFont="1" applyFill="1" applyBorder="1" applyAlignment="1">
      <alignment vertical="center" wrapText="1"/>
    </xf>
    <xf numFmtId="0" fontId="7" fillId="9" borderId="14" xfId="0" applyFont="1" applyFill="1" applyBorder="1" applyAlignment="1">
      <alignment vertical="center" wrapText="1"/>
    </xf>
    <xf numFmtId="8" fontId="9" fillId="9" borderId="14" xfId="0" applyNumberFormat="1" applyFont="1" applyFill="1" applyBorder="1" applyAlignment="1">
      <alignment horizontal="center" vertical="center" wrapText="1"/>
    </xf>
    <xf numFmtId="0" fontId="9" fillId="0" borderId="0" xfId="0" applyFont="1" applyAlignment="1">
      <alignment horizontal="left" vertical="center" wrapText="1"/>
    </xf>
    <xf numFmtId="8" fontId="7" fillId="0" borderId="14" xfId="0" applyNumberFormat="1" applyFont="1" applyBorder="1" applyAlignment="1">
      <alignment horizontal="center" vertical="center" wrapText="1"/>
    </xf>
    <xf numFmtId="0" fontId="7" fillId="9" borderId="14" xfId="0" applyFont="1" applyFill="1" applyBorder="1" applyAlignment="1">
      <alignment horizontal="center" vertical="center" wrapText="1"/>
    </xf>
    <xf numFmtId="0" fontId="11" fillId="9" borderId="3" xfId="0" applyFont="1" applyFill="1" applyBorder="1" applyAlignment="1">
      <alignment horizontal="center" vertical="center" wrapText="1"/>
    </xf>
    <xf numFmtId="0" fontId="7" fillId="10" borderId="14" xfId="0" applyFont="1" applyFill="1" applyBorder="1" applyAlignment="1">
      <alignment vertical="center" wrapText="1"/>
    </xf>
    <xf numFmtId="8" fontId="7" fillId="9" borderId="14" xfId="0" applyNumberFormat="1" applyFont="1" applyFill="1" applyBorder="1" applyAlignment="1">
      <alignment horizontal="center" vertical="center" wrapText="1"/>
    </xf>
    <xf numFmtId="0" fontId="11" fillId="10" borderId="3" xfId="0" applyFont="1" applyFill="1" applyBorder="1" applyAlignment="1">
      <alignment horizontal="center" vertical="center" wrapText="1"/>
    </xf>
    <xf numFmtId="0" fontId="9" fillId="10" borderId="16" xfId="0" applyFont="1" applyFill="1" applyBorder="1" applyAlignment="1">
      <alignment horizontal="center" vertical="center" wrapText="1"/>
    </xf>
    <xf numFmtId="0" fontId="9" fillId="10" borderId="14" xfId="0" applyFont="1" applyFill="1" applyBorder="1" applyAlignment="1">
      <alignment vertical="center" wrapText="1"/>
    </xf>
    <xf numFmtId="8" fontId="7" fillId="10" borderId="14" xfId="0" applyNumberFormat="1" applyFont="1" applyFill="1" applyBorder="1" applyAlignment="1">
      <alignment horizontal="center" vertical="center" wrapText="1"/>
    </xf>
    <xf numFmtId="14" fontId="7" fillId="10" borderId="14" xfId="0" applyNumberFormat="1" applyFont="1" applyFill="1" applyBorder="1" applyAlignment="1">
      <alignment horizontal="center" vertical="center" wrapText="1"/>
    </xf>
    <xf numFmtId="0" fontId="7" fillId="0" borderId="14" xfId="0" applyFont="1" applyBorder="1" applyAlignment="1">
      <alignment wrapText="1"/>
    </xf>
    <xf numFmtId="0" fontId="7" fillId="0" borderId="14" xfId="0" applyFont="1" applyBorder="1" applyAlignment="1">
      <alignment horizontal="center" vertical="center" wrapText="1"/>
    </xf>
    <xf numFmtId="14" fontId="7" fillId="9" borderId="14" xfId="0" applyNumberFormat="1" applyFont="1" applyFill="1" applyBorder="1" applyAlignment="1">
      <alignment horizontal="center" vertical="center" wrapText="1"/>
    </xf>
    <xf numFmtId="0" fontId="7" fillId="0" borderId="17" xfId="0" applyFont="1" applyBorder="1" applyAlignment="1">
      <alignment vertical="center" wrapText="1"/>
    </xf>
    <xf numFmtId="14" fontId="7" fillId="9" borderId="18" xfId="0" applyNumberFormat="1" applyFont="1" applyFill="1" applyBorder="1" applyAlignment="1">
      <alignment horizontal="center" vertical="center" wrapText="1"/>
    </xf>
    <xf numFmtId="0" fontId="7" fillId="0" borderId="3" xfId="0" applyFont="1" applyBorder="1" applyAlignment="1">
      <alignment vertical="center" wrapText="1"/>
    </xf>
    <xf numFmtId="0" fontId="7" fillId="0" borderId="19" xfId="0" applyFont="1" applyBorder="1" applyAlignment="1">
      <alignment vertical="center" wrapText="1"/>
    </xf>
    <xf numFmtId="0" fontId="7" fillId="0" borderId="0" xfId="0" applyFont="1" applyAlignment="1">
      <alignment vertical="center" wrapText="1"/>
    </xf>
    <xf numFmtId="0" fontId="7" fillId="10" borderId="14" xfId="0" applyFont="1" applyFill="1" applyBorder="1" applyAlignment="1">
      <alignment horizontal="left" vertical="center" wrapText="1"/>
    </xf>
    <xf numFmtId="0" fontId="7" fillId="10" borderId="20" xfId="0" applyFont="1" applyFill="1" applyBorder="1"/>
    <xf numFmtId="14" fontId="7" fillId="0" borderId="14" xfId="0" applyNumberFormat="1" applyFont="1" applyBorder="1" applyAlignment="1">
      <alignment horizontal="center" vertical="center" wrapText="1"/>
    </xf>
    <xf numFmtId="0" fontId="11" fillId="0" borderId="3" xfId="0" applyFont="1" applyBorder="1" applyAlignment="1">
      <alignment horizontal="center" vertical="top" wrapText="1"/>
    </xf>
    <xf numFmtId="0" fontId="9" fillId="0" borderId="16" xfId="0" applyFont="1" applyBorder="1" applyAlignment="1">
      <alignment horizontal="center" vertical="top" wrapText="1"/>
    </xf>
    <xf numFmtId="0" fontId="9" fillId="0" borderId="14" xfId="0" applyFont="1" applyBorder="1" applyAlignment="1">
      <alignment vertical="top" wrapText="1"/>
    </xf>
    <xf numFmtId="0" fontId="7" fillId="0" borderId="14" xfId="0" applyFont="1" applyBorder="1" applyAlignment="1">
      <alignment vertical="top" wrapText="1"/>
    </xf>
    <xf numFmtId="14" fontId="7" fillId="0" borderId="14" xfId="0" applyNumberFormat="1" applyFont="1" applyBorder="1" applyAlignment="1">
      <alignment horizontal="right" vertical="center" wrapText="1"/>
    </xf>
    <xf numFmtId="0" fontId="9" fillId="0" borderId="21" xfId="0" applyFont="1" applyBorder="1" applyAlignment="1">
      <alignment horizontal="center" vertical="center" wrapText="1"/>
    </xf>
    <xf numFmtId="0" fontId="9" fillId="0" borderId="14" xfId="0" applyFont="1" applyBorder="1" applyAlignment="1">
      <alignment horizontal="center" vertical="center" wrapText="1"/>
    </xf>
    <xf numFmtId="0" fontId="7" fillId="0" borderId="22" xfId="0" applyFont="1" applyBorder="1" applyAlignment="1">
      <alignment vertical="center" wrapText="1"/>
    </xf>
    <xf numFmtId="0" fontId="7" fillId="0" borderId="23" xfId="0" applyFont="1" applyBorder="1" applyAlignment="1">
      <alignment vertical="center" wrapText="1"/>
    </xf>
    <xf numFmtId="0" fontId="9" fillId="0" borderId="24" xfId="0" applyFont="1" applyBorder="1" applyAlignment="1">
      <alignment horizontal="center" vertical="center" wrapText="1"/>
    </xf>
    <xf numFmtId="0" fontId="9" fillId="0" borderId="25" xfId="0" applyFont="1" applyBorder="1" applyAlignment="1">
      <alignment vertical="center" wrapText="1"/>
    </xf>
    <xf numFmtId="0" fontId="7" fillId="0" borderId="25" xfId="0" applyFont="1" applyBorder="1" applyAlignment="1">
      <alignment vertical="center" wrapText="1"/>
    </xf>
    <xf numFmtId="0" fontId="7" fillId="0" borderId="25" xfId="0" applyFont="1" applyBorder="1"/>
    <xf numFmtId="0" fontId="7" fillId="0" borderId="25" xfId="0" applyFont="1" applyBorder="1" applyAlignment="1">
      <alignment vertical="center"/>
    </xf>
    <xf numFmtId="0" fontId="9" fillId="10" borderId="0" xfId="0" applyFont="1" applyFill="1" applyAlignment="1">
      <alignment horizontal="center" vertical="center" wrapText="1"/>
    </xf>
    <xf numFmtId="0" fontId="9" fillId="10" borderId="26" xfId="0" applyFont="1" applyFill="1" applyBorder="1" applyAlignment="1">
      <alignment horizontal="center" vertical="center" wrapText="1"/>
    </xf>
    <xf numFmtId="0" fontId="9" fillId="10" borderId="20" xfId="0" applyFont="1" applyFill="1" applyBorder="1" applyAlignment="1">
      <alignment horizontal="center" vertical="center" wrapText="1"/>
    </xf>
    <xf numFmtId="0" fontId="0" fillId="0" borderId="0" xfId="0" applyFont="1" applyAlignment="1">
      <alignment wrapText="1"/>
    </xf>
    <xf numFmtId="14" fontId="17" fillId="0" borderId="28" xfId="0" applyNumberFormat="1" applyFont="1" applyBorder="1" applyAlignment="1">
      <alignment horizontal="center" vertical="center" wrapText="1"/>
    </xf>
    <xf numFmtId="0" fontId="16" fillId="0" borderId="28" xfId="0" applyFont="1" applyBorder="1" applyAlignment="1">
      <alignment horizontal="justify" vertical="center"/>
    </xf>
    <xf numFmtId="0" fontId="15" fillId="0" borderId="28" xfId="0" applyFont="1" applyBorder="1" applyAlignment="1">
      <alignment horizontal="center" vertical="center"/>
    </xf>
    <xf numFmtId="8" fontId="15" fillId="0" borderId="28" xfId="0" applyNumberFormat="1" applyFont="1" applyBorder="1" applyAlignment="1">
      <alignment horizontal="center" vertical="center"/>
    </xf>
    <xf numFmtId="14" fontId="15" fillId="0" borderId="28" xfId="0" applyNumberFormat="1" applyFont="1" applyBorder="1" applyAlignment="1">
      <alignment horizontal="center" vertical="center"/>
    </xf>
    <xf numFmtId="0" fontId="15" fillId="0" borderId="28" xfId="0" applyFont="1" applyBorder="1" applyAlignment="1">
      <alignment horizontal="center" vertical="center" wrapText="1"/>
    </xf>
    <xf numFmtId="14" fontId="18" fillId="0" borderId="28" xfId="0" applyNumberFormat="1" applyFont="1" applyBorder="1" applyAlignment="1">
      <alignment horizontal="center" vertical="center"/>
    </xf>
    <xf numFmtId="165" fontId="18" fillId="5" borderId="27" xfId="0" applyNumberFormat="1" applyFont="1" applyFill="1" applyBorder="1" applyAlignment="1">
      <alignment horizontal="center" vertical="center" wrapText="1"/>
    </xf>
    <xf numFmtId="0" fontId="16" fillId="0" borderId="0" xfId="0" applyFont="1" applyAlignment="1"/>
    <xf numFmtId="0" fontId="18" fillId="0" borderId="28" xfId="0" applyFont="1" applyBorder="1" applyAlignment="1">
      <alignment horizontal="center" vertical="center" wrapText="1"/>
    </xf>
    <xf numFmtId="0" fontId="21" fillId="0" borderId="28" xfId="0" applyFont="1" applyBorder="1" applyAlignment="1">
      <alignment horizontal="left" vertical="center" wrapText="1"/>
    </xf>
    <xf numFmtId="165" fontId="18" fillId="0" borderId="28" xfId="0" applyNumberFormat="1" applyFont="1" applyBorder="1" applyAlignment="1">
      <alignment horizontal="center" vertical="center" wrapText="1"/>
    </xf>
    <xf numFmtId="14" fontId="21" fillId="9" borderId="28" xfId="0" applyNumberFormat="1" applyFont="1" applyFill="1" applyBorder="1" applyAlignment="1">
      <alignment horizontal="center" vertical="center" wrapText="1"/>
    </xf>
    <xf numFmtId="0" fontId="21" fillId="0" borderId="28" xfId="0" applyFont="1" applyBorder="1" applyAlignment="1">
      <alignment horizontal="center" vertical="center" wrapText="1"/>
    </xf>
    <xf numFmtId="0" fontId="22" fillId="0" borderId="28" xfId="0" applyFont="1" applyBorder="1" applyAlignment="1">
      <alignment horizontal="center" vertical="center" wrapText="1"/>
    </xf>
    <xf numFmtId="0" fontId="17" fillId="0" borderId="28" xfId="0" applyFont="1" applyBorder="1" applyAlignment="1">
      <alignment horizontal="center" vertical="center" wrapText="1"/>
    </xf>
    <xf numFmtId="0" fontId="16" fillId="0" borderId="0" xfId="0" applyFont="1" applyAlignment="1">
      <alignment vertical="center" wrapText="1"/>
    </xf>
    <xf numFmtId="0" fontId="16" fillId="0" borderId="0" xfId="0" applyFont="1" applyAlignment="1">
      <alignment wrapText="1"/>
    </xf>
    <xf numFmtId="0" fontId="16" fillId="0" borderId="28" xfId="0" applyFont="1" applyBorder="1" applyAlignment="1">
      <alignment horizontal="center" vertical="center" wrapText="1"/>
    </xf>
    <xf numFmtId="0" fontId="16" fillId="0" borderId="28" xfId="0" applyFont="1" applyBorder="1" applyAlignment="1">
      <alignment vertical="center" wrapText="1"/>
    </xf>
    <xf numFmtId="0" fontId="21" fillId="0" borderId="28" xfId="0" applyFont="1" applyBorder="1" applyAlignment="1">
      <alignment vertical="center" wrapText="1"/>
    </xf>
    <xf numFmtId="0" fontId="16" fillId="0" borderId="28" xfId="0" applyFont="1" applyBorder="1" applyAlignment="1">
      <alignment horizontal="center" vertical="center"/>
    </xf>
    <xf numFmtId="0" fontId="16" fillId="0" borderId="28" xfId="0" applyFont="1" applyFill="1" applyBorder="1" applyAlignment="1">
      <alignment horizontal="center" vertical="center" wrapText="1"/>
    </xf>
    <xf numFmtId="0" fontId="21" fillId="18" borderId="28" xfId="0" applyFont="1" applyFill="1" applyBorder="1" applyAlignment="1">
      <alignment horizontal="center" vertical="center" wrapText="1"/>
    </xf>
    <xf numFmtId="14" fontId="21" fillId="22" borderId="28" xfId="0" applyNumberFormat="1" applyFont="1" applyFill="1" applyBorder="1" applyAlignment="1">
      <alignment horizontal="center" vertical="center" wrapText="1"/>
    </xf>
    <xf numFmtId="0" fontId="16" fillId="0" borderId="28" xfId="0" applyFont="1" applyBorder="1" applyAlignment="1">
      <alignment wrapText="1"/>
    </xf>
    <xf numFmtId="0" fontId="19" fillId="0" borderId="28" xfId="0" applyFont="1" applyBorder="1" applyAlignment="1">
      <alignment horizontal="center" vertical="center" wrapText="1"/>
    </xf>
    <xf numFmtId="0" fontId="17" fillId="0" borderId="28" xfId="0" applyFont="1" applyBorder="1" applyAlignment="1">
      <alignment horizontal="left" vertical="center" wrapText="1"/>
    </xf>
    <xf numFmtId="0" fontId="19" fillId="16" borderId="28" xfId="0" applyFont="1" applyFill="1" applyBorder="1" applyAlignment="1">
      <alignment horizontal="center" vertical="center" wrapText="1"/>
    </xf>
    <xf numFmtId="0" fontId="15" fillId="0" borderId="28" xfId="0" applyFont="1" applyBorder="1" applyAlignment="1">
      <alignment horizontal="left" vertical="center" wrapText="1"/>
    </xf>
    <xf numFmtId="0" fontId="18" fillId="0" borderId="28" xfId="0" applyFont="1" applyBorder="1" applyAlignment="1">
      <alignment horizontal="left" vertical="center" wrapText="1"/>
    </xf>
    <xf numFmtId="0" fontId="19" fillId="0" borderId="28" xfId="0" applyFont="1" applyFill="1" applyBorder="1" applyAlignment="1">
      <alignment horizontal="center" vertical="center" wrapText="1"/>
    </xf>
    <xf numFmtId="0" fontId="16" fillId="16" borderId="28" xfId="0" applyFont="1" applyFill="1" applyBorder="1" applyAlignment="1">
      <alignment horizontal="center" vertical="center" wrapText="1"/>
    </xf>
    <xf numFmtId="166" fontId="21" fillId="9" borderId="28" xfId="0" applyNumberFormat="1" applyFont="1" applyFill="1" applyBorder="1" applyAlignment="1">
      <alignment horizontal="center" vertical="center" wrapText="1"/>
    </xf>
    <xf numFmtId="165" fontId="21" fillId="0" borderId="28" xfId="0" applyNumberFormat="1" applyFont="1" applyBorder="1" applyAlignment="1">
      <alignment horizontal="center" vertical="center" wrapText="1"/>
    </xf>
    <xf numFmtId="8" fontId="16" fillId="0" borderId="28" xfId="0" applyNumberFormat="1" applyFont="1" applyBorder="1" applyAlignment="1">
      <alignment horizontal="center" vertical="center"/>
    </xf>
    <xf numFmtId="14" fontId="21" fillId="0" borderId="28" xfId="0" applyNumberFormat="1" applyFont="1" applyBorder="1" applyAlignment="1">
      <alignment horizontal="center" vertical="center" wrapText="1"/>
    </xf>
    <xf numFmtId="0" fontId="15" fillId="0" borderId="28" xfId="0" applyFont="1" applyBorder="1" applyAlignment="1">
      <alignment wrapText="1"/>
    </xf>
    <xf numFmtId="0" fontId="15" fillId="0" borderId="29" xfId="0" applyFont="1" applyBorder="1" applyAlignment="1">
      <alignment horizontal="center" vertical="center" wrapText="1"/>
    </xf>
    <xf numFmtId="0" fontId="16" fillId="0" borderId="20" xfId="0" applyFont="1" applyBorder="1" applyAlignment="1"/>
    <xf numFmtId="8" fontId="21" fillId="0" borderId="28" xfId="0" applyNumberFormat="1" applyFont="1" applyBorder="1" applyAlignment="1">
      <alignment horizontal="center" vertical="center"/>
    </xf>
    <xf numFmtId="0" fontId="15" fillId="0" borderId="28" xfId="0" applyFont="1" applyBorder="1" applyAlignment="1">
      <alignment vertical="center" wrapText="1"/>
    </xf>
    <xf numFmtId="14" fontId="15" fillId="0" borderId="28" xfId="0" applyNumberFormat="1" applyFont="1" applyBorder="1" applyAlignment="1">
      <alignment horizontal="center" vertical="center" wrapText="1"/>
    </xf>
    <xf numFmtId="0" fontId="16" fillId="0" borderId="28" xfId="0" applyFont="1" applyBorder="1" applyAlignment="1">
      <alignment horizontal="center" wrapText="1"/>
    </xf>
    <xf numFmtId="8" fontId="15" fillId="0" borderId="28" xfId="0" applyNumberFormat="1" applyFont="1" applyBorder="1" applyAlignment="1">
      <alignment horizontal="center" vertical="center" wrapText="1"/>
    </xf>
    <xf numFmtId="0" fontId="17" fillId="0" borderId="28" xfId="0" applyFont="1" applyBorder="1" applyAlignment="1">
      <alignment horizontal="center" vertical="center"/>
    </xf>
    <xf numFmtId="0" fontId="15" fillId="0" borderId="28" xfId="0" applyFont="1" applyBorder="1" applyAlignment="1">
      <alignment horizontal="center" wrapText="1"/>
    </xf>
    <xf numFmtId="0" fontId="31" fillId="0" borderId="28" xfId="0" applyFont="1" applyBorder="1" applyAlignment="1">
      <alignment horizontal="center" vertical="top" wrapText="1"/>
    </xf>
    <xf numFmtId="0" fontId="30" fillId="0" borderId="28" xfId="0" applyFont="1" applyBorder="1" applyAlignment="1">
      <alignment horizontal="center" vertical="center" wrapText="1"/>
    </xf>
    <xf numFmtId="0" fontId="16" fillId="0" borderId="28" xfId="0" quotePrefix="1" applyFont="1" applyBorder="1" applyAlignment="1">
      <alignment horizontal="center" vertical="center" wrapText="1"/>
    </xf>
    <xf numFmtId="0" fontId="16" fillId="0" borderId="28" xfId="0" applyFont="1" applyBorder="1" applyAlignment="1">
      <alignment vertical="top" wrapText="1"/>
    </xf>
    <xf numFmtId="0" fontId="15" fillId="21" borderId="28" xfId="1" applyFont="1" applyFill="1" applyBorder="1" applyAlignment="1">
      <alignment horizontal="center" vertical="center"/>
    </xf>
    <xf numFmtId="0" fontId="15" fillId="0" borderId="28" xfId="1" applyFont="1" applyBorder="1" applyAlignment="1">
      <alignment horizontal="center" vertical="center"/>
    </xf>
    <xf numFmtId="0" fontId="15" fillId="0" borderId="28" xfId="1" applyFont="1" applyBorder="1" applyAlignment="1">
      <alignment horizontal="center" vertical="center" wrapText="1"/>
    </xf>
    <xf numFmtId="8" fontId="15" fillId="0" borderId="28" xfId="1" applyNumberFormat="1" applyFont="1" applyBorder="1" applyAlignment="1">
      <alignment horizontal="center" vertical="center"/>
    </xf>
    <xf numFmtId="14" fontId="15" fillId="0" borderId="28" xfId="1" applyNumberFormat="1" applyFont="1" applyBorder="1" applyAlignment="1">
      <alignment horizontal="center" vertical="center"/>
    </xf>
    <xf numFmtId="0" fontId="15" fillId="0" borderId="31" xfId="0" applyFont="1" applyBorder="1" applyAlignment="1">
      <alignment horizontal="center" vertical="center" wrapText="1"/>
    </xf>
    <xf numFmtId="0" fontId="15" fillId="0" borderId="31" xfId="0" applyFont="1" applyBorder="1" applyAlignment="1">
      <alignment horizontal="center" vertical="center"/>
    </xf>
    <xf numFmtId="0" fontId="15" fillId="0" borderId="20" xfId="0" applyFont="1" applyBorder="1" applyAlignment="1">
      <alignment horizontal="center" vertical="center"/>
    </xf>
    <xf numFmtId="8" fontId="15" fillId="0" borderId="28" xfId="0" applyNumberFormat="1" applyFont="1" applyBorder="1" applyAlignment="1">
      <alignment vertical="center"/>
    </xf>
    <xf numFmtId="0" fontId="15" fillId="0" borderId="20"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2" xfId="0" applyFont="1" applyBorder="1" applyAlignment="1">
      <alignment horizontal="center" vertical="center"/>
    </xf>
    <xf numFmtId="0" fontId="16" fillId="0" borderId="32" xfId="0" applyFont="1" applyBorder="1" applyAlignment="1">
      <alignment horizontal="center" vertical="center" wrapText="1"/>
    </xf>
    <xf numFmtId="0" fontId="16" fillId="0" borderId="32" xfId="0" applyFont="1" applyBorder="1" applyAlignment="1">
      <alignment horizontal="center" vertical="center"/>
    </xf>
    <xf numFmtId="0" fontId="16" fillId="0" borderId="32" xfId="0" applyFont="1" applyFill="1" applyBorder="1" applyAlignment="1">
      <alignment horizontal="center" vertical="center" wrapText="1"/>
    </xf>
    <xf numFmtId="0" fontId="15" fillId="0" borderId="33" xfId="0" applyFont="1" applyBorder="1" applyAlignment="1">
      <alignment horizontal="center" vertical="center" wrapText="1"/>
    </xf>
    <xf numFmtId="0" fontId="16" fillId="0" borderId="20" xfId="0" applyFont="1" applyBorder="1" applyAlignment="1">
      <alignment horizontal="center" vertical="center"/>
    </xf>
    <xf numFmtId="0" fontId="15" fillId="0" borderId="34" xfId="0" applyFont="1" applyBorder="1" applyAlignment="1">
      <alignment horizontal="center" vertical="center" wrapText="1"/>
    </xf>
    <xf numFmtId="0" fontId="15" fillId="0" borderId="34" xfId="0" applyFont="1" applyBorder="1" applyAlignment="1">
      <alignment horizontal="center" vertical="center"/>
    </xf>
    <xf numFmtId="0" fontId="22" fillId="0" borderId="34" xfId="0" applyFont="1" applyBorder="1" applyAlignment="1">
      <alignment horizontal="center" vertical="center" wrapText="1"/>
    </xf>
    <xf numFmtId="0" fontId="17" fillId="0" borderId="34" xfId="1" applyFont="1" applyBorder="1" applyAlignment="1">
      <alignment horizontal="center" vertical="center" wrapText="1"/>
    </xf>
    <xf numFmtId="0" fontId="15" fillId="0" borderId="35" xfId="0" applyFont="1" applyBorder="1" applyAlignment="1">
      <alignment horizontal="center" vertical="center" wrapText="1"/>
    </xf>
    <xf numFmtId="0" fontId="16" fillId="0" borderId="34" xfId="0" applyFont="1" applyBorder="1" applyAlignment="1"/>
    <xf numFmtId="0" fontId="15" fillId="15" borderId="28" xfId="0" applyFont="1" applyFill="1" applyBorder="1" applyAlignment="1">
      <alignment horizontal="center" vertical="center" wrapText="1"/>
    </xf>
    <xf numFmtId="0" fontId="15" fillId="0" borderId="34" xfId="1" applyFont="1" applyBorder="1" applyAlignment="1">
      <alignment horizontal="center" vertical="center"/>
    </xf>
    <xf numFmtId="0" fontId="15" fillId="0" borderId="35" xfId="0" applyFont="1" applyBorder="1" applyAlignment="1">
      <alignment horizontal="center" vertical="center"/>
    </xf>
    <xf numFmtId="0" fontId="16" fillId="0" borderId="20" xfId="0" applyFont="1" applyBorder="1" applyAlignment="1">
      <alignment wrapText="1"/>
    </xf>
    <xf numFmtId="0" fontId="22" fillId="0" borderId="32" xfId="0" applyFont="1" applyBorder="1" applyAlignment="1">
      <alignment horizontal="center" vertical="center" wrapText="1"/>
    </xf>
    <xf numFmtId="0" fontId="17" fillId="0" borderId="32" xfId="0" applyFont="1" applyBorder="1" applyAlignment="1">
      <alignment horizontal="center" vertical="center" wrapText="1"/>
    </xf>
    <xf numFmtId="0" fontId="16" fillId="0" borderId="34" xfId="0" applyFont="1" applyBorder="1" applyAlignment="1">
      <alignment vertical="center"/>
    </xf>
    <xf numFmtId="0" fontId="16" fillId="0" borderId="30" xfId="0" applyFont="1" applyBorder="1" applyAlignment="1"/>
    <xf numFmtId="0" fontId="16" fillId="0" borderId="28" xfId="1" applyFont="1" applyBorder="1" applyAlignment="1">
      <alignment horizontal="center" vertical="center" wrapText="1"/>
    </xf>
    <xf numFmtId="0" fontId="16" fillId="0" borderId="20" xfId="0" applyFont="1" applyBorder="1" applyAlignment="1">
      <alignment vertical="center"/>
    </xf>
    <xf numFmtId="0" fontId="16" fillId="0" borderId="20" xfId="0" applyFont="1" applyBorder="1" applyAlignment="1">
      <alignment horizontal="center" vertical="center" wrapText="1"/>
    </xf>
    <xf numFmtId="0" fontId="35" fillId="21" borderId="28" xfId="0" applyFont="1" applyFill="1" applyBorder="1" applyAlignment="1">
      <alignment horizontal="center" vertical="center"/>
    </xf>
    <xf numFmtId="0" fontId="21" fillId="0" borderId="31" xfId="0" applyFont="1" applyBorder="1" applyAlignment="1">
      <alignment horizontal="center" vertical="center" wrapText="1"/>
    </xf>
    <xf numFmtId="0" fontId="8" fillId="0" borderId="28" xfId="1" applyFont="1" applyBorder="1" applyAlignment="1">
      <alignment horizontal="center" vertical="center" wrapText="1"/>
    </xf>
    <xf numFmtId="14" fontId="8" fillId="0" borderId="28" xfId="1" applyNumberFormat="1" applyFont="1" applyBorder="1" applyAlignment="1">
      <alignment horizontal="center" vertical="center" wrapText="1"/>
    </xf>
    <xf numFmtId="0" fontId="39" fillId="21" borderId="28" xfId="1" applyFont="1" applyFill="1" applyBorder="1" applyAlignment="1">
      <alignment horizontal="center" vertical="center" wrapText="1"/>
    </xf>
    <xf numFmtId="0" fontId="18" fillId="0" borderId="34" xfId="0" applyFont="1" applyBorder="1" applyAlignment="1">
      <alignment horizontal="center" vertical="center" wrapText="1"/>
    </xf>
    <xf numFmtId="0" fontId="18" fillId="13" borderId="34" xfId="0" applyFont="1" applyFill="1" applyBorder="1" applyAlignment="1">
      <alignment horizontal="center" vertical="center" wrapText="1"/>
    </xf>
    <xf numFmtId="0" fontId="8" fillId="0" borderId="34" xfId="1" applyFont="1" applyBorder="1" applyAlignment="1">
      <alignment horizontal="center" vertical="center" wrapText="1"/>
    </xf>
    <xf numFmtId="0" fontId="18" fillId="4" borderId="28" xfId="0" applyFont="1" applyFill="1" applyBorder="1" applyAlignment="1">
      <alignment horizontal="center" vertical="center" wrapText="1"/>
    </xf>
    <xf numFmtId="0" fontId="20" fillId="4" borderId="28" xfId="0" applyFont="1" applyFill="1" applyBorder="1" applyAlignment="1">
      <alignment horizontal="center" vertical="center" wrapText="1"/>
    </xf>
    <xf numFmtId="0" fontId="20" fillId="20" borderId="28" xfId="0" applyFont="1" applyFill="1" applyBorder="1" applyAlignment="1">
      <alignment horizontal="center" vertical="center" wrapText="1"/>
    </xf>
    <xf numFmtId="0" fontId="33" fillId="21" borderId="28" xfId="0" applyFont="1" applyFill="1" applyBorder="1" applyAlignment="1">
      <alignment horizontal="center" vertical="center"/>
    </xf>
    <xf numFmtId="0" fontId="16" fillId="21" borderId="28" xfId="0" applyFont="1" applyFill="1" applyBorder="1" applyAlignment="1"/>
    <xf numFmtId="0" fontId="15" fillId="21" borderId="28" xfId="0" applyFont="1" applyFill="1" applyBorder="1" applyAlignment="1">
      <alignment horizontal="center" vertical="center"/>
    </xf>
    <xf numFmtId="0" fontId="38" fillId="0" borderId="20" xfId="0" applyFont="1" applyBorder="1" applyAlignment="1">
      <alignment horizontal="center" vertical="center"/>
    </xf>
    <xf numFmtId="0" fontId="21" fillId="24" borderId="28" xfId="0" applyFont="1" applyFill="1" applyBorder="1" applyAlignment="1">
      <alignment horizontal="center" vertical="center" wrapText="1"/>
    </xf>
    <xf numFmtId="14" fontId="16" fillId="0" borderId="28" xfId="0" applyNumberFormat="1" applyFont="1" applyBorder="1" applyAlignment="1">
      <alignment horizontal="left" wrapText="1"/>
    </xf>
    <xf numFmtId="0" fontId="40" fillId="21" borderId="28" xfId="0" applyFont="1" applyFill="1" applyBorder="1" applyAlignment="1"/>
    <xf numFmtId="4" fontId="15" fillId="0" borderId="28" xfId="0" applyNumberFormat="1" applyFont="1" applyBorder="1" applyAlignment="1">
      <alignment horizontal="center" vertical="center"/>
    </xf>
    <xf numFmtId="0" fontId="15" fillId="0" borderId="28" xfId="0" applyFont="1" applyBorder="1" applyAlignment="1">
      <alignment horizontal="center" vertical="top" wrapText="1"/>
    </xf>
    <xf numFmtId="0" fontId="25" fillId="21" borderId="28" xfId="0" applyFont="1" applyFill="1" applyBorder="1" applyAlignment="1">
      <alignment horizontal="center" vertical="center"/>
    </xf>
    <xf numFmtId="0" fontId="15" fillId="0" borderId="28" xfId="0" quotePrefix="1" applyFont="1" applyBorder="1" applyAlignment="1">
      <alignment horizontal="center" vertical="center" wrapText="1"/>
    </xf>
    <xf numFmtId="0" fontId="15" fillId="16" borderId="28" xfId="0" applyFont="1" applyFill="1" applyBorder="1" applyAlignment="1">
      <alignment horizontal="center" vertical="center" wrapText="1"/>
    </xf>
    <xf numFmtId="0" fontId="1" fillId="0" borderId="20" xfId="1"/>
    <xf numFmtId="0" fontId="18" fillId="16" borderId="34" xfId="0" applyFont="1" applyFill="1" applyBorder="1" applyAlignment="1">
      <alignment horizontal="center" vertical="center" wrapText="1"/>
    </xf>
    <xf numFmtId="0" fontId="18" fillId="16" borderId="28" xfId="0" applyFont="1" applyFill="1" applyBorder="1" applyAlignment="1">
      <alignment horizontal="center" vertical="center" wrapText="1"/>
    </xf>
    <xf numFmtId="0" fontId="21" fillId="16" borderId="28" xfId="0" applyFont="1" applyFill="1" applyBorder="1" applyAlignment="1">
      <alignment horizontal="left" vertical="center" wrapText="1"/>
    </xf>
    <xf numFmtId="165" fontId="18" fillId="16" borderId="28" xfId="0" applyNumberFormat="1" applyFont="1" applyFill="1" applyBorder="1" applyAlignment="1">
      <alignment horizontal="center" vertical="center" wrapText="1"/>
    </xf>
    <xf numFmtId="0" fontId="18" fillId="0" borderId="35" xfId="0" applyFont="1" applyBorder="1" applyAlignment="1">
      <alignment horizontal="center" vertical="center" wrapText="1"/>
    </xf>
    <xf numFmtId="0" fontId="18" fillId="0" borderId="31" xfId="0" applyFont="1" applyBorder="1" applyAlignment="1">
      <alignment horizontal="center" vertical="center" wrapText="1"/>
    </xf>
    <xf numFmtId="0" fontId="16" fillId="0" borderId="36" xfId="0" applyFont="1" applyBorder="1" applyAlignment="1"/>
    <xf numFmtId="0" fontId="36" fillId="0" borderId="20" xfId="0" applyFont="1" applyBorder="1" applyAlignment="1">
      <alignment horizontal="center" vertical="center" wrapText="1"/>
    </xf>
    <xf numFmtId="0" fontId="15" fillId="0" borderId="20" xfId="1" applyFont="1" applyBorder="1" applyAlignment="1">
      <alignment horizontal="center" vertical="center"/>
    </xf>
    <xf numFmtId="0" fontId="34" fillId="0" borderId="20" xfId="0" applyFont="1" applyBorder="1" applyAlignment="1">
      <alignment horizontal="center" vertical="center"/>
    </xf>
    <xf numFmtId="0" fontId="34" fillId="0" borderId="20" xfId="1" applyFont="1" applyBorder="1" applyAlignment="1">
      <alignment horizontal="center" vertical="center"/>
    </xf>
    <xf numFmtId="0" fontId="27" fillId="0" borderId="20" xfId="1" applyFont="1" applyBorder="1"/>
    <xf numFmtId="0" fontId="38" fillId="0" borderId="20" xfId="1" applyFont="1" applyBorder="1" applyAlignment="1">
      <alignment vertical="center"/>
    </xf>
    <xf numFmtId="0" fontId="38" fillId="0" borderId="20" xfId="1" applyFont="1" applyBorder="1" applyAlignment="1">
      <alignment horizontal="center" vertical="center" wrapText="1"/>
    </xf>
    <xf numFmtId="0" fontId="8" fillId="0" borderId="20" xfId="1" applyFont="1" applyBorder="1" applyAlignment="1">
      <alignment horizontal="center" vertical="center" wrapText="1"/>
    </xf>
    <xf numFmtId="0" fontId="28" fillId="0" borderId="28" xfId="0" applyFont="1" applyBorder="1" applyAlignment="1">
      <alignment horizontal="center" vertical="center" wrapText="1"/>
    </xf>
    <xf numFmtId="0" fontId="16" fillId="0" borderId="28" xfId="0" applyFont="1" applyBorder="1" applyAlignment="1">
      <alignment horizontal="center" vertical="top" wrapText="1"/>
    </xf>
    <xf numFmtId="0" fontId="25" fillId="0" borderId="28" xfId="0" applyFont="1" applyBorder="1" applyAlignment="1">
      <alignment horizontal="center" vertical="center" wrapText="1"/>
    </xf>
    <xf numFmtId="0" fontId="18" fillId="4" borderId="38" xfId="0" applyFont="1" applyFill="1" applyBorder="1" applyAlignment="1">
      <alignment horizontal="center" vertical="center" wrapText="1"/>
    </xf>
    <xf numFmtId="0" fontId="21" fillId="0" borderId="31" xfId="0" applyFont="1" applyBorder="1" applyAlignment="1">
      <alignment horizontal="left" vertical="center" wrapText="1"/>
    </xf>
    <xf numFmtId="165" fontId="18" fillId="0" borderId="31" xfId="0" applyNumberFormat="1" applyFont="1" applyBorder="1" applyAlignment="1">
      <alignment horizontal="center" vertical="center" wrapText="1"/>
    </xf>
    <xf numFmtId="14" fontId="21" fillId="9" borderId="31" xfId="0" applyNumberFormat="1" applyFont="1" applyFill="1" applyBorder="1" applyAlignment="1">
      <alignment horizontal="center" vertical="center" wrapText="1"/>
    </xf>
    <xf numFmtId="165" fontId="18" fillId="5" borderId="28" xfId="0" applyNumberFormat="1" applyFont="1" applyFill="1" applyBorder="1" applyAlignment="1">
      <alignment horizontal="center" vertical="center" wrapText="1"/>
    </xf>
    <xf numFmtId="0" fontId="18" fillId="6" borderId="28" xfId="0" applyFont="1" applyFill="1" applyBorder="1" applyAlignment="1">
      <alignment horizontal="center" vertical="center" wrapText="1"/>
    </xf>
    <xf numFmtId="0" fontId="15" fillId="12" borderId="28" xfId="0" applyFont="1" applyFill="1" applyBorder="1" applyAlignment="1">
      <alignment horizontal="center" vertical="center" wrapText="1"/>
    </xf>
    <xf numFmtId="0" fontId="15" fillId="0" borderId="34" xfId="0" applyFont="1" applyBorder="1" applyAlignment="1">
      <alignment vertical="center"/>
    </xf>
    <xf numFmtId="0" fontId="15" fillId="21" borderId="29" xfId="0" applyFont="1" applyFill="1" applyBorder="1" applyAlignment="1">
      <alignment horizontal="center" vertical="center"/>
    </xf>
    <xf numFmtId="0" fontId="15" fillId="0" borderId="30" xfId="0" applyFont="1" applyBorder="1" applyAlignment="1">
      <alignment horizontal="center" vertical="center"/>
    </xf>
    <xf numFmtId="0" fontId="15" fillId="0" borderId="29" xfId="0" applyFont="1" applyBorder="1" applyAlignment="1">
      <alignment horizontal="center" vertical="center"/>
    </xf>
    <xf numFmtId="8" fontId="15" fillId="0" borderId="29" xfId="0" applyNumberFormat="1" applyFont="1" applyBorder="1" applyAlignment="1">
      <alignment horizontal="center" vertical="center"/>
    </xf>
    <xf numFmtId="14" fontId="15" fillId="0" borderId="29" xfId="0" applyNumberFormat="1" applyFont="1" applyBorder="1" applyAlignment="1">
      <alignment horizontal="center" vertical="center"/>
    </xf>
    <xf numFmtId="14" fontId="15" fillId="0" borderId="31" xfId="0" applyNumberFormat="1" applyFont="1" applyBorder="1" applyAlignment="1">
      <alignment horizontal="center" vertical="center" wrapText="1"/>
    </xf>
    <xf numFmtId="8" fontId="15" fillId="0" borderId="31" xfId="0" applyNumberFormat="1" applyFont="1" applyBorder="1" applyAlignment="1">
      <alignment horizontal="center" vertical="center" wrapText="1"/>
    </xf>
    <xf numFmtId="14" fontId="17" fillId="0" borderId="28" xfId="0" applyNumberFormat="1" applyFont="1" applyBorder="1" applyAlignment="1">
      <alignment horizontal="center" vertical="center"/>
    </xf>
    <xf numFmtId="0" fontId="15" fillId="0" borderId="28" xfId="0" applyFont="1" applyBorder="1" applyAlignment="1">
      <alignment vertical="center"/>
    </xf>
    <xf numFmtId="0" fontId="16" fillId="0" borderId="0" xfId="0" applyFont="1" applyAlignment="1">
      <alignment vertical="center"/>
    </xf>
    <xf numFmtId="0" fontId="15" fillId="21" borderId="28" xfId="0" applyFont="1" applyFill="1" applyBorder="1" applyAlignment="1">
      <alignment vertical="top"/>
    </xf>
    <xf numFmtId="167" fontId="18" fillId="0" borderId="28" xfId="0" applyNumberFormat="1" applyFont="1" applyBorder="1" applyAlignment="1">
      <alignment horizontal="center" vertical="center" wrapText="1"/>
    </xf>
    <xf numFmtId="0" fontId="18" fillId="17" borderId="31" xfId="0" applyFont="1" applyFill="1" applyBorder="1" applyAlignment="1">
      <alignment horizontal="center" vertical="center" wrapText="1"/>
    </xf>
    <xf numFmtId="0" fontId="18" fillId="17" borderId="28" xfId="0" applyFont="1" applyFill="1" applyBorder="1" applyAlignment="1">
      <alignment horizontal="center" vertical="center" wrapText="1"/>
    </xf>
    <xf numFmtId="0" fontId="18" fillId="14" borderId="28" xfId="0" applyFont="1" applyFill="1" applyBorder="1" applyAlignment="1">
      <alignment horizontal="center" vertical="center" wrapText="1"/>
    </xf>
    <xf numFmtId="0" fontId="8" fillId="0" borderId="28" xfId="1" applyFont="1" applyBorder="1" applyAlignment="1">
      <alignment horizontal="center" vertical="center"/>
    </xf>
    <xf numFmtId="14" fontId="8" fillId="0" borderId="28" xfId="1" applyNumberFormat="1" applyFont="1" applyBorder="1" applyAlignment="1">
      <alignment horizontal="center" vertical="center"/>
    </xf>
    <xf numFmtId="0" fontId="8" fillId="0" borderId="28" xfId="0" applyFont="1" applyBorder="1" applyAlignment="1">
      <alignment horizontal="center" vertical="center"/>
    </xf>
    <xf numFmtId="0" fontId="15" fillId="12" borderId="38" xfId="0" applyFont="1" applyFill="1" applyBorder="1" applyAlignment="1">
      <alignment horizontal="center" vertical="center" wrapText="1"/>
    </xf>
    <xf numFmtId="0" fontId="15" fillId="15" borderId="31" xfId="0" applyFont="1" applyFill="1" applyBorder="1" applyAlignment="1">
      <alignment horizontal="center" vertical="center" wrapText="1"/>
    </xf>
    <xf numFmtId="0" fontId="43" fillId="18" borderId="32" xfId="0" applyFont="1" applyFill="1" applyBorder="1" applyAlignment="1">
      <alignment horizontal="center" vertical="center" wrapText="1"/>
    </xf>
    <xf numFmtId="14" fontId="43" fillId="18" borderId="34" xfId="0" applyNumberFormat="1" applyFont="1" applyFill="1" applyBorder="1" applyAlignment="1">
      <alignment horizontal="center" vertical="center" wrapText="1"/>
    </xf>
    <xf numFmtId="0" fontId="15" fillId="0" borderId="20" xfId="0" applyFont="1" applyBorder="1" applyAlignment="1">
      <alignment horizontal="center"/>
    </xf>
    <xf numFmtId="0" fontId="8" fillId="0" borderId="28"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29" xfId="0" applyFont="1" applyBorder="1" applyAlignment="1">
      <alignment horizontal="center" vertical="center" wrapText="1"/>
    </xf>
    <xf numFmtId="0" fontId="15" fillId="0" borderId="0" xfId="0" applyFont="1" applyAlignment="1">
      <alignment horizontal="center" vertical="center" wrapText="1"/>
    </xf>
    <xf numFmtId="0" fontId="17" fillId="16" borderId="28" xfId="0" applyFont="1" applyFill="1" applyBorder="1" applyAlignment="1">
      <alignment horizontal="center" vertical="center" wrapText="1"/>
    </xf>
    <xf numFmtId="0" fontId="16" fillId="0" borderId="28" xfId="1" applyFont="1" applyFill="1" applyBorder="1" applyAlignment="1">
      <alignment horizontal="center" vertical="center"/>
    </xf>
    <xf numFmtId="8" fontId="16" fillId="0" borderId="28" xfId="0" applyNumberFormat="1" applyFont="1" applyBorder="1" applyAlignment="1">
      <alignment horizontal="center" vertical="center" wrapText="1"/>
    </xf>
    <xf numFmtId="14" fontId="17" fillId="19" borderId="28" xfId="0" applyNumberFormat="1" applyFont="1" applyFill="1" applyBorder="1" applyAlignment="1">
      <alignment horizontal="center" vertical="center" wrapText="1"/>
    </xf>
    <xf numFmtId="0" fontId="45" fillId="23" borderId="28" xfId="2" applyFont="1" applyBorder="1" applyAlignment="1">
      <alignment horizontal="center" vertical="center"/>
    </xf>
    <xf numFmtId="0" fontId="46" fillId="21" borderId="28" xfId="0" applyFont="1" applyFill="1" applyBorder="1" applyAlignment="1">
      <alignment horizontal="center" vertical="center" wrapText="1"/>
    </xf>
    <xf numFmtId="0" fontId="46" fillId="0" borderId="34" xfId="0" applyFont="1" applyBorder="1" applyAlignment="1">
      <alignment horizontal="center" vertical="center" wrapText="1"/>
    </xf>
    <xf numFmtId="0" fontId="46" fillId="0" borderId="28" xfId="0" applyFont="1" applyBorder="1" applyAlignment="1">
      <alignment horizontal="center" vertical="center" wrapText="1"/>
    </xf>
    <xf numFmtId="0" fontId="8" fillId="0" borderId="20" xfId="0" applyFont="1" applyBorder="1" applyAlignment="1">
      <alignment horizontal="center" vertical="center"/>
    </xf>
    <xf numFmtId="0" fontId="16" fillId="21" borderId="28" xfId="1" applyFont="1" applyFill="1" applyBorder="1"/>
    <xf numFmtId="8" fontId="16" fillId="0" borderId="28" xfId="1" applyNumberFormat="1" applyFont="1" applyBorder="1" applyAlignment="1">
      <alignment horizontal="center" vertical="center"/>
    </xf>
    <xf numFmtId="0" fontId="16" fillId="0" borderId="28" xfId="1" applyFont="1" applyBorder="1" applyAlignment="1">
      <alignment horizontal="center" vertical="center"/>
    </xf>
    <xf numFmtId="0" fontId="8" fillId="21" borderId="28" xfId="0" applyFont="1" applyFill="1" applyBorder="1" applyAlignment="1">
      <alignment horizontal="center" vertical="center"/>
    </xf>
    <xf numFmtId="0" fontId="8" fillId="0" borderId="34" xfId="0" applyFont="1" applyBorder="1" applyAlignment="1">
      <alignment horizontal="center" vertical="center"/>
    </xf>
    <xf numFmtId="8" fontId="8" fillId="0" borderId="28" xfId="0" applyNumberFormat="1" applyFont="1" applyBorder="1" applyAlignment="1">
      <alignment horizontal="center" vertical="center"/>
    </xf>
    <xf numFmtId="14" fontId="8" fillId="0" borderId="28" xfId="0" applyNumberFormat="1" applyFont="1" applyBorder="1" applyAlignment="1">
      <alignment horizontal="center" vertical="center"/>
    </xf>
    <xf numFmtId="0" fontId="8" fillId="21" borderId="28" xfId="1" applyFont="1" applyFill="1" applyBorder="1" applyAlignment="1">
      <alignment vertical="center"/>
    </xf>
    <xf numFmtId="0" fontId="8" fillId="0" borderId="34" xfId="1" applyFont="1" applyBorder="1" applyAlignment="1">
      <alignment vertical="center"/>
    </xf>
    <xf numFmtId="0" fontId="8" fillId="0" borderId="28" xfId="1" applyFont="1" applyBorder="1" applyAlignment="1">
      <alignment vertical="center" wrapText="1"/>
    </xf>
    <xf numFmtId="0" fontId="8" fillId="0" borderId="28" xfId="1" applyFont="1" applyBorder="1" applyAlignment="1">
      <alignment vertical="center"/>
    </xf>
    <xf numFmtId="8" fontId="8" fillId="0" borderId="28" xfId="1" applyNumberFormat="1" applyFont="1" applyBorder="1" applyAlignment="1">
      <alignment vertical="center"/>
    </xf>
    <xf numFmtId="14" fontId="8" fillId="0" borderId="28" xfId="1" applyNumberFormat="1" applyFont="1" applyBorder="1" applyAlignment="1">
      <alignment vertical="center"/>
    </xf>
    <xf numFmtId="0" fontId="8" fillId="21" borderId="28" xfId="1" applyFont="1" applyFill="1" applyBorder="1" applyAlignment="1">
      <alignment horizontal="center" vertical="center" wrapText="1"/>
    </xf>
    <xf numFmtId="8" fontId="8" fillId="0" borderId="28" xfId="1" applyNumberFormat="1" applyFont="1" applyBorder="1" applyAlignment="1">
      <alignment horizontal="center" vertical="center" wrapText="1"/>
    </xf>
    <xf numFmtId="0" fontId="48" fillId="21" borderId="28" xfId="1" applyFont="1" applyFill="1" applyBorder="1"/>
    <xf numFmtId="0" fontId="44" fillId="0" borderId="28" xfId="1" applyFont="1" applyBorder="1"/>
    <xf numFmtId="0" fontId="2" fillId="2" borderId="1" xfId="0" applyFont="1" applyFill="1" applyBorder="1" applyAlignment="1">
      <alignment horizontal="center" vertical="center" wrapText="1"/>
    </xf>
    <xf numFmtId="0" fontId="3" fillId="0" borderId="1" xfId="0" applyFont="1" applyBorder="1" applyAlignment="1">
      <alignment wrapText="1"/>
    </xf>
    <xf numFmtId="0" fontId="3" fillId="0" borderId="2" xfId="0" applyFont="1" applyBorder="1" applyAlignment="1">
      <alignment wrapText="1"/>
    </xf>
    <xf numFmtId="0" fontId="7" fillId="0" borderId="7" xfId="0" applyFont="1" applyBorder="1" applyAlignment="1">
      <alignment horizontal="center"/>
    </xf>
    <xf numFmtId="0" fontId="3" fillId="0" borderId="8" xfId="0" applyFont="1" applyBorder="1"/>
    <xf numFmtId="0" fontId="8" fillId="0" borderId="8" xfId="0" applyFont="1" applyBorder="1" applyAlignment="1">
      <alignment horizontal="center" vertical="center" wrapText="1"/>
    </xf>
    <xf numFmtId="0" fontId="3" fillId="0" borderId="9" xfId="0" applyFont="1" applyBorder="1"/>
    <xf numFmtId="0" fontId="9" fillId="4" borderId="10" xfId="0" applyFont="1" applyFill="1" applyBorder="1" applyAlignment="1">
      <alignment horizontal="center" vertical="center" wrapText="1"/>
    </xf>
    <xf numFmtId="0" fontId="3" fillId="0" borderId="11" xfId="0" applyFont="1" applyBorder="1"/>
    <xf numFmtId="0" fontId="3" fillId="0" borderId="12" xfId="0" applyFont="1" applyBorder="1"/>
    <xf numFmtId="0" fontId="9" fillId="5" borderId="13" xfId="0" applyFont="1" applyFill="1" applyBorder="1" applyAlignment="1">
      <alignment horizontal="center" vertical="center" wrapText="1"/>
    </xf>
    <xf numFmtId="0" fontId="3" fillId="0" borderId="15" xfId="0" applyFont="1" applyBorder="1"/>
    <xf numFmtId="0" fontId="9" fillId="6" borderId="10" xfId="0" applyFont="1" applyFill="1" applyBorder="1" applyAlignment="1">
      <alignment horizontal="center" wrapText="1"/>
    </xf>
    <xf numFmtId="0" fontId="9" fillId="7" borderId="13" xfId="0" applyFont="1" applyFill="1" applyBorder="1" applyAlignment="1">
      <alignment horizontal="center" vertical="center" wrapText="1"/>
    </xf>
    <xf numFmtId="0" fontId="18" fillId="11" borderId="26" xfId="0" applyFont="1" applyFill="1" applyBorder="1" applyAlignment="1">
      <alignment horizontal="center" vertical="center" wrapText="1"/>
    </xf>
    <xf numFmtId="0" fontId="18" fillId="11" borderId="40" xfId="0" applyFont="1" applyFill="1" applyBorder="1" applyAlignment="1">
      <alignment horizontal="center" vertical="center" wrapText="1"/>
    </xf>
    <xf numFmtId="0" fontId="18" fillId="6" borderId="38" xfId="0" applyFont="1" applyFill="1" applyBorder="1" applyAlignment="1">
      <alignment horizontal="center" vertical="center" wrapText="1"/>
    </xf>
    <xf numFmtId="0" fontId="19" fillId="0" borderId="37" xfId="0" applyFont="1" applyBorder="1"/>
    <xf numFmtId="0" fontId="18" fillId="4" borderId="39" xfId="0" applyFont="1" applyFill="1" applyBorder="1" applyAlignment="1">
      <alignment horizontal="center" vertical="center" wrapText="1"/>
    </xf>
    <xf numFmtId="0" fontId="18" fillId="4" borderId="33" xfId="0" applyFont="1" applyFill="1" applyBorder="1" applyAlignment="1">
      <alignment horizontal="center" vertical="center" wrapText="1"/>
    </xf>
    <xf numFmtId="0" fontId="18" fillId="4" borderId="29" xfId="0" applyFont="1" applyFill="1" applyBorder="1" applyAlignment="1">
      <alignment horizontal="center" vertical="center" wrapText="1"/>
    </xf>
    <xf numFmtId="0" fontId="18" fillId="4" borderId="31" xfId="0" applyFont="1" applyFill="1" applyBorder="1" applyAlignment="1">
      <alignment horizontal="center" vertical="center" wrapText="1"/>
    </xf>
    <xf numFmtId="165" fontId="18" fillId="5" borderId="26" xfId="0" applyNumberFormat="1" applyFont="1" applyFill="1" applyBorder="1" applyAlignment="1">
      <alignment horizontal="center" vertical="center" wrapText="1"/>
    </xf>
    <xf numFmtId="165" fontId="18" fillId="5" borderId="40" xfId="0" applyNumberFormat="1" applyFont="1" applyFill="1" applyBorder="1" applyAlignment="1">
      <alignment horizontal="center" vertical="center" wrapText="1"/>
    </xf>
  </cellXfs>
  <cellStyles count="3">
    <cellStyle name="Normal" xfId="0" builtinId="0"/>
    <cellStyle name="Normal 2" xfId="1" xr:uid="{172C175F-8A35-498E-A600-CEA25B80B5FE}"/>
    <cellStyle name="Ruim" xfId="2" builtinId="27"/>
  </cellStyles>
  <dxfs count="3">
    <dxf>
      <font>
        <color rgb="FF9C0006"/>
      </font>
      <fill>
        <patternFill>
          <bgColor rgb="FFFFC7CE"/>
        </patternFill>
      </fill>
    </dxf>
    <dxf>
      <fill>
        <patternFill patternType="solid">
          <fgColor rgb="FFF4C7C3"/>
          <bgColor rgb="FFF4C7C3"/>
        </patternFill>
      </fill>
    </dxf>
    <dxf>
      <fill>
        <patternFill patternType="solid">
          <fgColor rgb="FFFFFFFF"/>
          <bgColor rgb="FFFFFFFF"/>
        </patternFill>
      </fill>
    </dxf>
  </dxfs>
  <tableStyles count="0" defaultTableStyle="TableStyleMedium2" defaultPivotStyle="PivotStyleLight16"/>
  <colors>
    <mruColors>
      <color rgb="FF0000FF"/>
      <color rgb="FF4D88E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alcChain" Target="calcChain.xml"/><Relationship Id="rId5" Type="http://schemas.openxmlformats.org/officeDocument/2006/relationships/styles" Target="styles.xml"/><Relationship Id="rId10" Type="http://schemas.microsoft.com/office/2017/06/relationships/rdRichValueTypes" Target="richData/rdRichValueTypes.xml"/><Relationship Id="rId4" Type="http://schemas.openxmlformats.org/officeDocument/2006/relationships/theme" Target="theme/theme1.xml"/><Relationship Id="rId9" Type="http://schemas.microsoft.com/office/2017/06/relationships/rdRichValueStructure" Target="richData/rdrichvaluestructure.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133350</xdr:colOff>
          <xdr:row>0</xdr:row>
          <xdr:rowOff>66675</xdr:rowOff>
        </xdr:from>
        <xdr:to>
          <xdr:col>4</xdr:col>
          <xdr:colOff>180975</xdr:colOff>
          <xdr:row>1</xdr:row>
          <xdr:rowOff>123825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16</v>
    <v>8</v>
    <v>3</v>
    <v>6</v>
  </rv>
  <rv s="0">
    <v>16</v>
    <v>8</v>
    <v>0</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22"/>
  <sheetViews>
    <sheetView workbookViewId="0">
      <selection activeCell="D5" sqref="D5"/>
    </sheetView>
  </sheetViews>
  <sheetFormatPr defaultColWidth="14.42578125" defaultRowHeight="15" x14ac:dyDescent="0.25"/>
  <cols>
    <col min="1" max="1" width="14.42578125" style="77"/>
    <col min="2" max="2" width="18.42578125" style="77" customWidth="1"/>
    <col min="3" max="3" width="14.42578125" style="77"/>
    <col min="4" max="4" width="102" style="77" customWidth="1"/>
    <col min="5" max="5" width="20.5703125" style="77" customWidth="1"/>
    <col min="6" max="16384" width="14.42578125" style="77"/>
  </cols>
  <sheetData>
    <row r="1" spans="1:26" x14ac:dyDescent="0.25">
      <c r="A1" s="266" t="s">
        <v>3674</v>
      </c>
      <c r="B1" s="267"/>
      <c r="C1" s="267"/>
      <c r="D1" s="267"/>
      <c r="E1" s="268"/>
      <c r="F1" s="1"/>
      <c r="G1" s="2"/>
      <c r="H1" s="2"/>
      <c r="I1" s="2"/>
      <c r="J1" s="2"/>
      <c r="K1" s="2"/>
      <c r="L1" s="2"/>
      <c r="M1" s="2"/>
      <c r="N1" s="2"/>
      <c r="O1" s="2"/>
      <c r="P1" s="2"/>
      <c r="Q1" s="2"/>
      <c r="R1" s="2"/>
      <c r="S1" s="2"/>
      <c r="T1" s="2"/>
      <c r="U1" s="2"/>
      <c r="V1" s="2"/>
      <c r="W1" s="2"/>
      <c r="X1" s="2"/>
      <c r="Y1" s="2"/>
      <c r="Z1" s="2"/>
    </row>
    <row r="2" spans="1:26" ht="45" x14ac:dyDescent="0.25">
      <c r="A2" s="3" t="s">
        <v>1</v>
      </c>
      <c r="B2" s="4" t="s">
        <v>2</v>
      </c>
      <c r="C2" s="4" t="s">
        <v>3</v>
      </c>
      <c r="D2" s="4" t="s">
        <v>4</v>
      </c>
      <c r="E2" s="3" t="s">
        <v>5</v>
      </c>
      <c r="F2" s="3" t="s">
        <v>6</v>
      </c>
      <c r="G2" s="2"/>
      <c r="H2" s="2"/>
      <c r="I2" s="2"/>
      <c r="J2" s="2"/>
      <c r="K2" s="2"/>
      <c r="L2" s="2"/>
      <c r="M2" s="2"/>
      <c r="N2" s="2"/>
      <c r="O2" s="2"/>
      <c r="P2" s="2"/>
      <c r="Q2" s="2"/>
      <c r="R2" s="2"/>
      <c r="S2" s="2"/>
      <c r="T2" s="2"/>
      <c r="U2" s="2"/>
      <c r="V2" s="2"/>
      <c r="W2" s="2"/>
      <c r="X2" s="2"/>
      <c r="Y2" s="2"/>
      <c r="Z2" s="2"/>
    </row>
    <row r="3" spans="1:26" ht="28.5" x14ac:dyDescent="0.25">
      <c r="A3" s="5" t="s">
        <v>7</v>
      </c>
      <c r="B3" s="5" t="s">
        <v>8</v>
      </c>
      <c r="C3" s="6">
        <v>42439</v>
      </c>
      <c r="D3" s="7" t="s">
        <v>9</v>
      </c>
      <c r="E3" s="8" t="s">
        <v>10</v>
      </c>
      <c r="F3" s="9" t="s">
        <v>11</v>
      </c>
      <c r="G3" s="2"/>
      <c r="H3" s="2"/>
      <c r="I3" s="2"/>
      <c r="J3" s="2"/>
      <c r="K3" s="2"/>
      <c r="L3" s="2"/>
      <c r="M3" s="2"/>
      <c r="N3" s="2"/>
      <c r="O3" s="2"/>
      <c r="P3" s="2"/>
      <c r="Q3" s="2"/>
      <c r="R3" s="2"/>
      <c r="S3" s="2"/>
      <c r="T3" s="2"/>
      <c r="U3" s="2"/>
      <c r="V3" s="2"/>
      <c r="W3" s="2"/>
      <c r="X3" s="2"/>
      <c r="Y3" s="2"/>
      <c r="Z3" s="2"/>
    </row>
    <row r="4" spans="1:26" ht="57" x14ac:dyDescent="0.25">
      <c r="A4" s="10" t="s">
        <v>7</v>
      </c>
      <c r="B4" s="11" t="s">
        <v>12</v>
      </c>
      <c r="C4" s="12">
        <v>43496</v>
      </c>
      <c r="D4" s="13" t="s">
        <v>13</v>
      </c>
      <c r="E4" s="14" t="s">
        <v>14</v>
      </c>
      <c r="F4" s="15" t="s">
        <v>11</v>
      </c>
      <c r="G4" s="2"/>
      <c r="H4" s="2"/>
      <c r="I4" s="2"/>
      <c r="J4" s="2"/>
      <c r="K4" s="2"/>
      <c r="L4" s="2"/>
      <c r="M4" s="2"/>
      <c r="N4" s="2"/>
      <c r="O4" s="2"/>
      <c r="P4" s="2"/>
      <c r="Q4" s="2"/>
      <c r="R4" s="2"/>
      <c r="S4" s="2"/>
      <c r="T4" s="2"/>
      <c r="U4" s="2"/>
      <c r="V4" s="2"/>
      <c r="W4" s="2"/>
      <c r="X4" s="2"/>
      <c r="Y4" s="2"/>
      <c r="Z4" s="2"/>
    </row>
    <row r="5" spans="1:26" ht="114" x14ac:dyDescent="0.25">
      <c r="A5" s="5" t="s">
        <v>7</v>
      </c>
      <c r="B5" s="5" t="s">
        <v>15</v>
      </c>
      <c r="C5" s="6">
        <v>43831</v>
      </c>
      <c r="D5" s="7" t="s">
        <v>16</v>
      </c>
      <c r="E5" s="8" t="s">
        <v>17</v>
      </c>
      <c r="F5" s="9" t="s">
        <v>11</v>
      </c>
      <c r="G5" s="2"/>
      <c r="H5" s="2"/>
      <c r="I5" s="2"/>
      <c r="J5" s="2"/>
      <c r="K5" s="2"/>
      <c r="L5" s="2"/>
      <c r="M5" s="2"/>
      <c r="N5" s="2"/>
      <c r="O5" s="2"/>
      <c r="P5" s="2"/>
      <c r="Q5" s="2"/>
      <c r="R5" s="2"/>
      <c r="S5" s="2"/>
      <c r="T5" s="2"/>
      <c r="U5" s="2"/>
      <c r="V5" s="2"/>
      <c r="W5" s="2"/>
      <c r="X5" s="2"/>
      <c r="Y5" s="2"/>
      <c r="Z5" s="2"/>
    </row>
    <row r="6" spans="1:26" ht="85.5" x14ac:dyDescent="0.25">
      <c r="A6" s="10" t="s">
        <v>7</v>
      </c>
      <c r="B6" s="11" t="s">
        <v>18</v>
      </c>
      <c r="C6" s="12">
        <v>44023</v>
      </c>
      <c r="D6" s="13" t="s">
        <v>19</v>
      </c>
      <c r="E6" s="14" t="s">
        <v>20</v>
      </c>
      <c r="F6" s="15" t="s">
        <v>11</v>
      </c>
      <c r="G6" s="2"/>
      <c r="H6" s="2"/>
      <c r="I6" s="2"/>
      <c r="J6" s="2"/>
      <c r="K6" s="2"/>
      <c r="L6" s="2"/>
      <c r="M6" s="2"/>
      <c r="N6" s="2"/>
      <c r="O6" s="2"/>
      <c r="P6" s="2"/>
      <c r="Q6" s="2"/>
      <c r="R6" s="2"/>
      <c r="S6" s="2"/>
      <c r="T6" s="2"/>
      <c r="U6" s="2"/>
      <c r="V6" s="2"/>
      <c r="W6" s="2"/>
      <c r="X6" s="2"/>
      <c r="Y6" s="2"/>
      <c r="Z6" s="2"/>
    </row>
    <row r="7" spans="1:26" ht="42.75" x14ac:dyDescent="0.25">
      <c r="A7" s="5" t="s">
        <v>7</v>
      </c>
      <c r="B7" s="5" t="s">
        <v>21</v>
      </c>
      <c r="C7" s="6">
        <v>44566</v>
      </c>
      <c r="D7" s="7" t="s">
        <v>22</v>
      </c>
      <c r="E7" s="8" t="s">
        <v>23</v>
      </c>
      <c r="F7" s="9" t="s">
        <v>11</v>
      </c>
      <c r="G7" s="2"/>
      <c r="H7" s="2"/>
      <c r="I7" s="2"/>
      <c r="J7" s="2"/>
      <c r="K7" s="2"/>
      <c r="L7" s="2"/>
      <c r="M7" s="2"/>
      <c r="N7" s="2"/>
      <c r="O7" s="2"/>
      <c r="P7" s="2"/>
      <c r="Q7" s="2"/>
      <c r="R7" s="2"/>
      <c r="S7" s="2"/>
      <c r="T7" s="2"/>
      <c r="U7" s="2"/>
      <c r="V7" s="2"/>
      <c r="W7" s="2"/>
      <c r="X7" s="2"/>
      <c r="Y7" s="2"/>
      <c r="Z7" s="2"/>
    </row>
    <row r="8" spans="1:26" ht="28.5" x14ac:dyDescent="0.25">
      <c r="A8" s="10" t="s">
        <v>7</v>
      </c>
      <c r="B8" s="11" t="s">
        <v>24</v>
      </c>
      <c r="C8" s="12">
        <v>44932</v>
      </c>
      <c r="D8" s="13" t="s">
        <v>25</v>
      </c>
      <c r="E8" s="14" t="s">
        <v>26</v>
      </c>
      <c r="F8" s="15" t="s">
        <v>11</v>
      </c>
      <c r="G8" s="2"/>
      <c r="H8" s="2"/>
      <c r="I8" s="2"/>
      <c r="J8" s="2"/>
      <c r="K8" s="2"/>
      <c r="L8" s="2"/>
      <c r="M8" s="2"/>
      <c r="N8" s="2"/>
      <c r="O8" s="2"/>
      <c r="P8" s="2"/>
      <c r="Q8" s="2"/>
      <c r="R8" s="2"/>
      <c r="S8" s="2"/>
      <c r="T8" s="2"/>
      <c r="U8" s="2"/>
      <c r="V8" s="2"/>
      <c r="W8" s="2"/>
      <c r="X8" s="2"/>
      <c r="Y8" s="2"/>
      <c r="Z8" s="2"/>
    </row>
    <row r="9" spans="1:26" ht="28.5" x14ac:dyDescent="0.25">
      <c r="A9" s="5" t="s">
        <v>7</v>
      </c>
      <c r="B9" s="5" t="s">
        <v>27</v>
      </c>
      <c r="C9" s="6">
        <v>45146</v>
      </c>
      <c r="D9" s="7" t="s">
        <v>28</v>
      </c>
      <c r="E9" s="8" t="s">
        <v>29</v>
      </c>
      <c r="F9" s="9" t="s">
        <v>30</v>
      </c>
      <c r="G9" s="2"/>
      <c r="H9" s="2"/>
      <c r="I9" s="2"/>
      <c r="J9" s="2"/>
      <c r="K9" s="2"/>
      <c r="L9" s="2"/>
      <c r="M9" s="2"/>
      <c r="N9" s="2"/>
      <c r="O9" s="2"/>
      <c r="P9" s="2"/>
      <c r="Q9" s="2"/>
      <c r="R9" s="2"/>
      <c r="S9" s="2"/>
      <c r="T9" s="2"/>
      <c r="U9" s="2"/>
      <c r="V9" s="2"/>
      <c r="W9" s="2"/>
      <c r="X9" s="2"/>
      <c r="Y9" s="2"/>
      <c r="Z9" s="2"/>
    </row>
    <row r="10" spans="1:26" ht="28.5" x14ac:dyDescent="0.25">
      <c r="A10" s="10" t="s">
        <v>7</v>
      </c>
      <c r="B10" s="11">
        <v>2</v>
      </c>
      <c r="C10" s="12">
        <v>43222</v>
      </c>
      <c r="D10" s="13" t="s">
        <v>31</v>
      </c>
      <c r="E10" s="14" t="s">
        <v>32</v>
      </c>
      <c r="F10" s="15" t="s">
        <v>11</v>
      </c>
      <c r="G10" s="2"/>
      <c r="H10" s="2"/>
      <c r="I10" s="2"/>
      <c r="J10" s="2"/>
      <c r="K10" s="2"/>
      <c r="L10" s="2"/>
      <c r="M10" s="2"/>
      <c r="N10" s="2"/>
      <c r="O10" s="2"/>
      <c r="P10" s="2"/>
      <c r="Q10" s="2"/>
      <c r="R10" s="2"/>
      <c r="S10" s="2"/>
      <c r="T10" s="2"/>
      <c r="U10" s="2"/>
      <c r="V10" s="2"/>
      <c r="W10" s="2"/>
      <c r="X10" s="2"/>
      <c r="Y10" s="2"/>
      <c r="Z10" s="2"/>
    </row>
    <row r="11" spans="1:26" ht="57" x14ac:dyDescent="0.25">
      <c r="A11" s="5" t="s">
        <v>7</v>
      </c>
      <c r="B11" s="5" t="s">
        <v>33</v>
      </c>
      <c r="C11" s="6">
        <v>44567</v>
      </c>
      <c r="D11" s="7" t="s">
        <v>34</v>
      </c>
      <c r="E11" s="8" t="s">
        <v>35</v>
      </c>
      <c r="F11" s="9" t="s">
        <v>11</v>
      </c>
      <c r="G11" s="2"/>
      <c r="H11" s="2"/>
      <c r="I11" s="2"/>
      <c r="J11" s="2"/>
      <c r="K11" s="2"/>
      <c r="L11" s="2"/>
      <c r="M11" s="2"/>
      <c r="N11" s="2"/>
      <c r="O11" s="2"/>
      <c r="P11" s="2"/>
      <c r="Q11" s="2"/>
      <c r="R11" s="2"/>
      <c r="S11" s="2"/>
      <c r="T11" s="2"/>
      <c r="U11" s="2"/>
      <c r="V11" s="2"/>
      <c r="W11" s="2"/>
      <c r="X11" s="2"/>
      <c r="Y11" s="2"/>
      <c r="Z11" s="2"/>
    </row>
    <row r="12" spans="1:26" ht="42.75" x14ac:dyDescent="0.25">
      <c r="A12" s="10" t="s">
        <v>7</v>
      </c>
      <c r="B12" s="11" t="s">
        <v>36</v>
      </c>
      <c r="C12" s="12">
        <v>44959</v>
      </c>
      <c r="D12" s="13" t="s">
        <v>37</v>
      </c>
      <c r="E12" s="14" t="s">
        <v>38</v>
      </c>
      <c r="F12" s="15" t="s">
        <v>11</v>
      </c>
      <c r="G12" s="2"/>
      <c r="H12" s="2"/>
      <c r="I12" s="2"/>
      <c r="J12" s="2"/>
      <c r="K12" s="2"/>
      <c r="L12" s="2"/>
      <c r="M12" s="2"/>
      <c r="N12" s="2"/>
      <c r="O12" s="2"/>
      <c r="P12" s="2"/>
      <c r="Q12" s="2"/>
      <c r="R12" s="2"/>
      <c r="S12" s="2"/>
      <c r="T12" s="2"/>
      <c r="U12" s="2"/>
      <c r="V12" s="2"/>
      <c r="W12" s="2"/>
      <c r="X12" s="2"/>
      <c r="Y12" s="2"/>
      <c r="Z12" s="2"/>
    </row>
    <row r="13" spans="1:26" ht="42.75" x14ac:dyDescent="0.25">
      <c r="A13" s="5" t="s">
        <v>7</v>
      </c>
      <c r="B13" s="5" t="s">
        <v>39</v>
      </c>
      <c r="C13" s="6">
        <v>45316</v>
      </c>
      <c r="D13" s="7" t="s">
        <v>40</v>
      </c>
      <c r="E13" s="8" t="s">
        <v>41</v>
      </c>
      <c r="F13" s="9" t="s">
        <v>30</v>
      </c>
      <c r="G13" s="2"/>
      <c r="H13" s="2"/>
      <c r="I13" s="2"/>
      <c r="J13" s="2"/>
      <c r="K13" s="2"/>
      <c r="L13" s="2"/>
      <c r="M13" s="2"/>
      <c r="N13" s="2"/>
      <c r="O13" s="2"/>
      <c r="P13" s="2"/>
      <c r="Q13" s="2"/>
      <c r="R13" s="2"/>
      <c r="S13" s="2"/>
      <c r="T13" s="2"/>
      <c r="U13" s="2"/>
      <c r="V13" s="2"/>
      <c r="W13" s="2"/>
      <c r="X13" s="2"/>
      <c r="Y13" s="2"/>
      <c r="Z13" s="2"/>
    </row>
    <row r="14" spans="1:26" ht="114" x14ac:dyDescent="0.25">
      <c r="A14" s="10" t="s">
        <v>7</v>
      </c>
      <c r="B14" s="11" t="s">
        <v>42</v>
      </c>
      <c r="C14" s="12">
        <v>43844</v>
      </c>
      <c r="D14" s="13" t="s">
        <v>43</v>
      </c>
      <c r="E14" s="14" t="s">
        <v>44</v>
      </c>
      <c r="F14" s="15" t="s">
        <v>11</v>
      </c>
      <c r="G14" s="2"/>
      <c r="H14" s="2"/>
      <c r="I14" s="2"/>
      <c r="J14" s="2"/>
      <c r="K14" s="2"/>
      <c r="L14" s="2"/>
      <c r="M14" s="2"/>
      <c r="N14" s="2"/>
      <c r="O14" s="2"/>
      <c r="P14" s="2"/>
      <c r="Q14" s="2"/>
      <c r="R14" s="2"/>
      <c r="S14" s="2"/>
      <c r="T14" s="2"/>
      <c r="U14" s="2"/>
      <c r="V14" s="2"/>
      <c r="W14" s="2"/>
      <c r="X14" s="2"/>
      <c r="Y14" s="2"/>
      <c r="Z14" s="2"/>
    </row>
    <row r="15" spans="1:26" ht="42.75" x14ac:dyDescent="0.25">
      <c r="A15" s="5" t="s">
        <v>7</v>
      </c>
      <c r="B15" s="5" t="s">
        <v>45</v>
      </c>
      <c r="C15" s="6">
        <v>44209</v>
      </c>
      <c r="D15" s="7" t="s">
        <v>46</v>
      </c>
      <c r="E15" s="8" t="s">
        <v>47</v>
      </c>
      <c r="F15" s="9" t="s">
        <v>11</v>
      </c>
      <c r="G15" s="2"/>
      <c r="H15" s="2"/>
      <c r="I15" s="2"/>
      <c r="J15" s="2"/>
      <c r="K15" s="2"/>
      <c r="L15" s="2"/>
      <c r="M15" s="2"/>
      <c r="N15" s="2"/>
      <c r="O15" s="2"/>
      <c r="P15" s="2"/>
      <c r="Q15" s="2"/>
      <c r="R15" s="2"/>
      <c r="S15" s="2"/>
      <c r="T15" s="2"/>
      <c r="U15" s="2"/>
      <c r="V15" s="2"/>
      <c r="W15" s="2"/>
      <c r="X15" s="2"/>
      <c r="Y15" s="2"/>
      <c r="Z15" s="2"/>
    </row>
    <row r="16" spans="1:26" ht="42.75" x14ac:dyDescent="0.25">
      <c r="A16" s="10" t="s">
        <v>7</v>
      </c>
      <c r="B16" s="11" t="s">
        <v>48</v>
      </c>
      <c r="C16" s="12">
        <v>44383</v>
      </c>
      <c r="D16" s="13" t="s">
        <v>49</v>
      </c>
      <c r="E16" s="14" t="s">
        <v>50</v>
      </c>
      <c r="F16" s="15" t="s">
        <v>11</v>
      </c>
      <c r="G16" s="2"/>
      <c r="H16" s="2"/>
      <c r="I16" s="2"/>
      <c r="J16" s="2"/>
      <c r="K16" s="2"/>
      <c r="L16" s="2"/>
      <c r="M16" s="2"/>
      <c r="N16" s="2"/>
      <c r="O16" s="2"/>
      <c r="P16" s="2"/>
      <c r="Q16" s="2"/>
      <c r="R16" s="2"/>
      <c r="S16" s="2"/>
      <c r="T16" s="2"/>
      <c r="U16" s="2"/>
      <c r="V16" s="2"/>
      <c r="W16" s="2"/>
      <c r="X16" s="2"/>
      <c r="Y16" s="2"/>
      <c r="Z16" s="2"/>
    </row>
    <row r="17" spans="1:26" ht="71.25" x14ac:dyDescent="0.25">
      <c r="A17" s="5" t="s">
        <v>7</v>
      </c>
      <c r="B17" s="5" t="s">
        <v>51</v>
      </c>
      <c r="C17" s="6">
        <v>44936</v>
      </c>
      <c r="D17" s="7" t="s">
        <v>52</v>
      </c>
      <c r="E17" s="8" t="s">
        <v>53</v>
      </c>
      <c r="F17" s="9" t="s">
        <v>11</v>
      </c>
      <c r="G17" s="2"/>
      <c r="H17" s="2"/>
      <c r="I17" s="2"/>
      <c r="J17" s="2"/>
      <c r="K17" s="2"/>
      <c r="L17" s="2"/>
      <c r="M17" s="2"/>
      <c r="N17" s="2"/>
      <c r="O17" s="2"/>
      <c r="P17" s="2"/>
      <c r="Q17" s="2"/>
      <c r="R17" s="2"/>
      <c r="S17" s="2"/>
      <c r="T17" s="2"/>
      <c r="U17" s="2"/>
      <c r="V17" s="2"/>
      <c r="W17" s="2"/>
      <c r="X17" s="2"/>
      <c r="Y17" s="2"/>
      <c r="Z17" s="2"/>
    </row>
    <row r="18" spans="1:26" ht="57" x14ac:dyDescent="0.25">
      <c r="A18" s="10" t="s">
        <v>7</v>
      </c>
      <c r="B18" s="11" t="s">
        <v>54</v>
      </c>
      <c r="C18" s="12">
        <v>45295</v>
      </c>
      <c r="D18" s="13" t="s">
        <v>55</v>
      </c>
      <c r="E18" s="14" t="s">
        <v>56</v>
      </c>
      <c r="F18" s="15" t="s">
        <v>30</v>
      </c>
      <c r="G18" s="2"/>
      <c r="H18" s="2"/>
      <c r="I18" s="2"/>
      <c r="J18" s="2"/>
      <c r="K18" s="2"/>
      <c r="L18" s="2"/>
      <c r="M18" s="2"/>
      <c r="N18" s="2"/>
      <c r="O18" s="2"/>
      <c r="P18" s="2"/>
      <c r="Q18" s="2"/>
      <c r="R18" s="2"/>
      <c r="S18" s="2"/>
      <c r="T18" s="2"/>
      <c r="U18" s="2"/>
      <c r="V18" s="2"/>
      <c r="W18" s="2"/>
      <c r="X18" s="2"/>
      <c r="Y18" s="2"/>
      <c r="Z18" s="2"/>
    </row>
    <row r="19" spans="1:26" ht="57" x14ac:dyDescent="0.25">
      <c r="A19" s="5" t="s">
        <v>7</v>
      </c>
      <c r="B19" s="5" t="s">
        <v>57</v>
      </c>
      <c r="C19" s="6">
        <v>43846</v>
      </c>
      <c r="D19" s="7" t="s">
        <v>58</v>
      </c>
      <c r="E19" s="8" t="s">
        <v>59</v>
      </c>
      <c r="F19" s="9" t="s">
        <v>11</v>
      </c>
      <c r="G19" s="2"/>
      <c r="H19" s="2"/>
      <c r="I19" s="2"/>
      <c r="J19" s="2"/>
      <c r="K19" s="2"/>
      <c r="L19" s="2"/>
      <c r="M19" s="2"/>
      <c r="N19" s="2"/>
      <c r="O19" s="2"/>
      <c r="P19" s="2"/>
      <c r="Q19" s="2"/>
      <c r="R19" s="2"/>
      <c r="S19" s="2"/>
      <c r="T19" s="2"/>
      <c r="U19" s="2"/>
      <c r="V19" s="2"/>
      <c r="W19" s="2"/>
      <c r="X19" s="2"/>
      <c r="Y19" s="2"/>
      <c r="Z19" s="2"/>
    </row>
    <row r="20" spans="1:26" ht="28.5" x14ac:dyDescent="0.25">
      <c r="A20" s="10" t="s">
        <v>7</v>
      </c>
      <c r="B20" s="11" t="s">
        <v>60</v>
      </c>
      <c r="C20" s="12">
        <v>44383</v>
      </c>
      <c r="D20" s="13" t="s">
        <v>61</v>
      </c>
      <c r="E20" s="14" t="s">
        <v>62</v>
      </c>
      <c r="F20" s="15" t="s">
        <v>11</v>
      </c>
      <c r="G20" s="2"/>
      <c r="H20" s="2"/>
      <c r="I20" s="2"/>
      <c r="J20" s="2"/>
      <c r="K20" s="2"/>
      <c r="L20" s="2"/>
      <c r="M20" s="2"/>
      <c r="N20" s="2"/>
      <c r="O20" s="2"/>
      <c r="P20" s="2"/>
      <c r="Q20" s="2"/>
      <c r="R20" s="2"/>
      <c r="S20" s="2"/>
      <c r="T20" s="2"/>
      <c r="U20" s="2"/>
      <c r="V20" s="2"/>
      <c r="W20" s="2"/>
      <c r="X20" s="2"/>
      <c r="Y20" s="2"/>
      <c r="Z20" s="2"/>
    </row>
    <row r="21" spans="1:26" ht="85.5" x14ac:dyDescent="0.25">
      <c r="A21" s="5" t="s">
        <v>7</v>
      </c>
      <c r="B21" s="5" t="s">
        <v>63</v>
      </c>
      <c r="C21" s="6">
        <v>44752</v>
      </c>
      <c r="D21" s="7" t="s">
        <v>64</v>
      </c>
      <c r="E21" s="8" t="s">
        <v>65</v>
      </c>
      <c r="F21" s="9" t="s">
        <v>11</v>
      </c>
      <c r="G21" s="2"/>
      <c r="H21" s="2"/>
      <c r="I21" s="2"/>
      <c r="J21" s="2"/>
      <c r="K21" s="2"/>
      <c r="L21" s="2"/>
      <c r="M21" s="2"/>
      <c r="N21" s="2"/>
      <c r="O21" s="2"/>
      <c r="P21" s="2"/>
      <c r="Q21" s="2"/>
      <c r="R21" s="2"/>
      <c r="S21" s="2"/>
      <c r="T21" s="2"/>
      <c r="U21" s="2"/>
      <c r="V21" s="2"/>
      <c r="W21" s="2"/>
      <c r="X21" s="2"/>
      <c r="Y21" s="2"/>
      <c r="Z21" s="2"/>
    </row>
    <row r="22" spans="1:26" ht="57" x14ac:dyDescent="0.25">
      <c r="A22" s="10" t="s">
        <v>7</v>
      </c>
      <c r="B22" s="11" t="s">
        <v>66</v>
      </c>
      <c r="C22" s="12">
        <v>45295</v>
      </c>
      <c r="D22" s="13" t="s">
        <v>67</v>
      </c>
      <c r="E22" s="14" t="s">
        <v>68</v>
      </c>
      <c r="F22" s="15" t="s">
        <v>30</v>
      </c>
      <c r="G22" s="2"/>
      <c r="H22" s="2"/>
      <c r="I22" s="2"/>
      <c r="J22" s="2"/>
      <c r="K22" s="2"/>
      <c r="L22" s="2"/>
      <c r="M22" s="2"/>
      <c r="N22" s="2"/>
      <c r="O22" s="2"/>
      <c r="P22" s="2"/>
      <c r="Q22" s="2"/>
      <c r="R22" s="2"/>
      <c r="S22" s="2"/>
      <c r="T22" s="2"/>
      <c r="U22" s="2"/>
      <c r="V22" s="2"/>
      <c r="W22" s="2"/>
      <c r="X22" s="2"/>
      <c r="Y22" s="2"/>
      <c r="Z22" s="2"/>
    </row>
    <row r="23" spans="1:26" x14ac:dyDescent="0.25">
      <c r="A23" s="5" t="s">
        <v>7</v>
      </c>
      <c r="B23" s="5" t="s">
        <v>69</v>
      </c>
      <c r="C23" s="6">
        <v>43669</v>
      </c>
      <c r="D23" s="7" t="s">
        <v>70</v>
      </c>
      <c r="E23" s="8" t="s">
        <v>71</v>
      </c>
      <c r="F23" s="9" t="s">
        <v>11</v>
      </c>
      <c r="G23" s="2"/>
      <c r="H23" s="2"/>
      <c r="I23" s="2"/>
      <c r="J23" s="2"/>
      <c r="K23" s="2"/>
      <c r="L23" s="2"/>
      <c r="M23" s="2"/>
      <c r="N23" s="2"/>
      <c r="O23" s="2"/>
      <c r="P23" s="2"/>
      <c r="Q23" s="2"/>
      <c r="R23" s="2"/>
      <c r="S23" s="2"/>
      <c r="T23" s="2"/>
      <c r="U23" s="2"/>
      <c r="V23" s="2"/>
      <c r="W23" s="2"/>
      <c r="X23" s="2"/>
      <c r="Y23" s="2"/>
      <c r="Z23" s="2"/>
    </row>
    <row r="24" spans="1:26" ht="42.75" x14ac:dyDescent="0.25">
      <c r="A24" s="10" t="s">
        <v>7</v>
      </c>
      <c r="B24" s="11" t="s">
        <v>72</v>
      </c>
      <c r="C24" s="16">
        <v>44160</v>
      </c>
      <c r="D24" s="13" t="s">
        <v>46</v>
      </c>
      <c r="E24" s="14" t="s">
        <v>73</v>
      </c>
      <c r="F24" s="15" t="s">
        <v>11</v>
      </c>
      <c r="G24" s="2"/>
      <c r="H24" s="2"/>
      <c r="I24" s="2"/>
      <c r="J24" s="2"/>
      <c r="K24" s="2"/>
      <c r="L24" s="2"/>
      <c r="M24" s="2"/>
      <c r="N24" s="2"/>
      <c r="O24" s="2"/>
      <c r="P24" s="2"/>
      <c r="Q24" s="2"/>
      <c r="R24" s="2"/>
      <c r="S24" s="2"/>
      <c r="T24" s="2"/>
      <c r="U24" s="2"/>
      <c r="V24" s="2"/>
      <c r="W24" s="2"/>
      <c r="X24" s="2"/>
      <c r="Y24" s="2"/>
      <c r="Z24" s="2"/>
    </row>
    <row r="25" spans="1:26" ht="28.5" x14ac:dyDescent="0.25">
      <c r="A25" s="5" t="s">
        <v>7</v>
      </c>
      <c r="B25" s="5" t="s">
        <v>74</v>
      </c>
      <c r="C25" s="6">
        <v>44663</v>
      </c>
      <c r="D25" s="7" t="s">
        <v>75</v>
      </c>
      <c r="E25" s="8" t="s">
        <v>76</v>
      </c>
      <c r="F25" s="9" t="s">
        <v>11</v>
      </c>
      <c r="G25" s="2"/>
      <c r="H25" s="2"/>
      <c r="I25" s="2"/>
      <c r="J25" s="2"/>
      <c r="K25" s="2"/>
      <c r="L25" s="2"/>
      <c r="M25" s="2"/>
      <c r="N25" s="2"/>
      <c r="O25" s="2"/>
      <c r="P25" s="2"/>
      <c r="Q25" s="2"/>
      <c r="R25" s="2"/>
      <c r="S25" s="2"/>
      <c r="T25" s="2"/>
      <c r="U25" s="2"/>
      <c r="V25" s="2"/>
      <c r="W25" s="2"/>
      <c r="X25" s="2"/>
      <c r="Y25" s="2"/>
      <c r="Z25" s="2"/>
    </row>
    <row r="26" spans="1:26" ht="28.5" x14ac:dyDescent="0.25">
      <c r="A26" s="10" t="s">
        <v>7</v>
      </c>
      <c r="B26" s="11" t="s">
        <v>77</v>
      </c>
      <c r="C26" s="12">
        <v>42219</v>
      </c>
      <c r="D26" s="13" t="s">
        <v>78</v>
      </c>
      <c r="E26" s="14" t="s">
        <v>79</v>
      </c>
      <c r="F26" s="15" t="s">
        <v>11</v>
      </c>
      <c r="G26" s="2"/>
      <c r="H26" s="2"/>
      <c r="I26" s="2"/>
      <c r="J26" s="2"/>
      <c r="K26" s="2"/>
      <c r="L26" s="2"/>
      <c r="M26" s="2"/>
      <c r="N26" s="2"/>
      <c r="O26" s="2"/>
      <c r="P26" s="2"/>
      <c r="Q26" s="2"/>
      <c r="R26" s="2"/>
      <c r="S26" s="2"/>
      <c r="T26" s="2"/>
      <c r="U26" s="2"/>
      <c r="V26" s="2"/>
      <c r="W26" s="2"/>
      <c r="X26" s="2"/>
      <c r="Y26" s="2"/>
      <c r="Z26" s="2"/>
    </row>
    <row r="27" spans="1:26" ht="57" x14ac:dyDescent="0.25">
      <c r="A27" s="5" t="s">
        <v>7</v>
      </c>
      <c r="B27" s="5" t="s">
        <v>80</v>
      </c>
      <c r="C27" s="6">
        <v>43854</v>
      </c>
      <c r="D27" s="7" t="s">
        <v>81</v>
      </c>
      <c r="E27" s="8" t="s">
        <v>82</v>
      </c>
      <c r="F27" s="9" t="s">
        <v>11</v>
      </c>
      <c r="G27" s="2"/>
      <c r="H27" s="2"/>
      <c r="I27" s="2"/>
      <c r="J27" s="2"/>
      <c r="K27" s="2"/>
      <c r="L27" s="2"/>
      <c r="M27" s="2"/>
      <c r="N27" s="2"/>
      <c r="O27" s="2"/>
      <c r="P27" s="2"/>
      <c r="Q27" s="2"/>
      <c r="R27" s="2"/>
      <c r="S27" s="2"/>
      <c r="T27" s="2"/>
      <c r="U27" s="2"/>
      <c r="V27" s="2"/>
      <c r="W27" s="2"/>
      <c r="X27" s="2"/>
      <c r="Y27" s="2"/>
      <c r="Z27" s="2"/>
    </row>
    <row r="28" spans="1:26" ht="42.75" x14ac:dyDescent="0.25">
      <c r="A28" s="10" t="s">
        <v>7</v>
      </c>
      <c r="B28" s="11" t="s">
        <v>83</v>
      </c>
      <c r="C28" s="12">
        <v>44209</v>
      </c>
      <c r="D28" s="13" t="s">
        <v>84</v>
      </c>
      <c r="E28" s="14" t="s">
        <v>85</v>
      </c>
      <c r="F28" s="15" t="s">
        <v>11</v>
      </c>
      <c r="G28" s="2"/>
      <c r="H28" s="2"/>
      <c r="I28" s="2"/>
      <c r="J28" s="2"/>
      <c r="K28" s="2"/>
      <c r="L28" s="2"/>
      <c r="M28" s="2"/>
      <c r="N28" s="2"/>
      <c r="O28" s="2"/>
      <c r="P28" s="2"/>
      <c r="Q28" s="2"/>
      <c r="R28" s="2"/>
      <c r="S28" s="2"/>
      <c r="T28" s="2"/>
      <c r="U28" s="2"/>
      <c r="V28" s="2"/>
      <c r="W28" s="2"/>
      <c r="X28" s="2"/>
      <c r="Y28" s="2"/>
      <c r="Z28" s="2"/>
    </row>
    <row r="29" spans="1:26" ht="57" x14ac:dyDescent="0.25">
      <c r="A29" s="5" t="s">
        <v>7</v>
      </c>
      <c r="B29" s="5" t="s">
        <v>86</v>
      </c>
      <c r="C29" s="6">
        <v>44755</v>
      </c>
      <c r="D29" s="7" t="s">
        <v>87</v>
      </c>
      <c r="E29" s="8" t="s">
        <v>88</v>
      </c>
      <c r="F29" s="9" t="s">
        <v>11</v>
      </c>
      <c r="G29" s="2"/>
      <c r="H29" s="2"/>
      <c r="I29" s="2"/>
      <c r="J29" s="2"/>
      <c r="K29" s="2"/>
      <c r="L29" s="2"/>
      <c r="M29" s="2"/>
      <c r="N29" s="2"/>
      <c r="O29" s="2"/>
      <c r="P29" s="2"/>
      <c r="Q29" s="2"/>
      <c r="R29" s="2"/>
      <c r="S29" s="2"/>
      <c r="T29" s="2"/>
      <c r="U29" s="2"/>
      <c r="V29" s="2"/>
      <c r="W29" s="2"/>
      <c r="X29" s="2"/>
      <c r="Y29" s="2"/>
      <c r="Z29" s="2"/>
    </row>
    <row r="30" spans="1:26" ht="42.75" x14ac:dyDescent="0.25">
      <c r="A30" s="10" t="s">
        <v>7</v>
      </c>
      <c r="B30" s="11" t="s">
        <v>89</v>
      </c>
      <c r="C30" s="12">
        <v>43868</v>
      </c>
      <c r="D30" s="13" t="s">
        <v>90</v>
      </c>
      <c r="E30" s="14" t="s">
        <v>91</v>
      </c>
      <c r="F30" s="15" t="s">
        <v>11</v>
      </c>
      <c r="G30" s="2"/>
      <c r="H30" s="2"/>
      <c r="I30" s="2"/>
      <c r="J30" s="2"/>
      <c r="K30" s="2"/>
      <c r="L30" s="2"/>
      <c r="M30" s="2"/>
      <c r="N30" s="2"/>
      <c r="O30" s="2"/>
      <c r="P30" s="2"/>
      <c r="Q30" s="2"/>
      <c r="R30" s="2"/>
      <c r="S30" s="2"/>
      <c r="T30" s="2"/>
      <c r="U30" s="2"/>
      <c r="V30" s="2"/>
      <c r="W30" s="2"/>
      <c r="X30" s="2"/>
      <c r="Y30" s="2"/>
      <c r="Z30" s="2"/>
    </row>
    <row r="31" spans="1:26" ht="42.75" x14ac:dyDescent="0.25">
      <c r="A31" s="5" t="s">
        <v>7</v>
      </c>
      <c r="B31" s="5" t="s">
        <v>92</v>
      </c>
      <c r="C31" s="6">
        <v>44209</v>
      </c>
      <c r="D31" s="7" t="s">
        <v>93</v>
      </c>
      <c r="E31" s="8" t="s">
        <v>94</v>
      </c>
      <c r="F31" s="9" t="s">
        <v>11</v>
      </c>
      <c r="G31" s="2"/>
      <c r="H31" s="2"/>
      <c r="I31" s="2"/>
      <c r="J31" s="2"/>
      <c r="K31" s="2"/>
      <c r="L31" s="2"/>
      <c r="M31" s="2"/>
      <c r="N31" s="2"/>
      <c r="O31" s="2"/>
      <c r="P31" s="2"/>
      <c r="Q31" s="2"/>
      <c r="R31" s="2"/>
      <c r="S31" s="2"/>
      <c r="T31" s="2"/>
      <c r="U31" s="2"/>
      <c r="V31" s="2"/>
      <c r="W31" s="2"/>
      <c r="X31" s="2"/>
      <c r="Y31" s="2"/>
      <c r="Z31" s="2"/>
    </row>
    <row r="32" spans="1:26" ht="57" x14ac:dyDescent="0.25">
      <c r="A32" s="10" t="s">
        <v>7</v>
      </c>
      <c r="B32" s="11" t="s">
        <v>95</v>
      </c>
      <c r="C32" s="12">
        <v>44755</v>
      </c>
      <c r="D32" s="13" t="s">
        <v>96</v>
      </c>
      <c r="E32" s="14" t="s">
        <v>97</v>
      </c>
      <c r="F32" s="15" t="s">
        <v>11</v>
      </c>
      <c r="G32" s="2"/>
      <c r="H32" s="2"/>
      <c r="I32" s="2"/>
      <c r="J32" s="2"/>
      <c r="K32" s="2"/>
      <c r="L32" s="2"/>
      <c r="M32" s="2"/>
      <c r="N32" s="2"/>
      <c r="O32" s="2"/>
      <c r="P32" s="2"/>
      <c r="Q32" s="2"/>
      <c r="R32" s="2"/>
      <c r="S32" s="2"/>
      <c r="T32" s="2"/>
      <c r="U32" s="2"/>
      <c r="V32" s="2"/>
      <c r="W32" s="2"/>
      <c r="X32" s="2"/>
      <c r="Y32" s="2"/>
      <c r="Z32" s="2"/>
    </row>
    <row r="33" spans="1:26" ht="57" x14ac:dyDescent="0.25">
      <c r="A33" s="5" t="s">
        <v>7</v>
      </c>
      <c r="B33" s="5" t="s">
        <v>98</v>
      </c>
      <c r="C33" s="6">
        <v>45295</v>
      </c>
      <c r="D33" s="7" t="s">
        <v>55</v>
      </c>
      <c r="E33" s="8" t="s">
        <v>99</v>
      </c>
      <c r="F33" s="9" t="s">
        <v>30</v>
      </c>
      <c r="G33" s="2"/>
      <c r="H33" s="2"/>
      <c r="I33" s="2"/>
      <c r="J33" s="2"/>
      <c r="K33" s="2"/>
      <c r="L33" s="2"/>
      <c r="M33" s="2"/>
      <c r="N33" s="2"/>
      <c r="O33" s="2"/>
      <c r="P33" s="2"/>
      <c r="Q33" s="2"/>
      <c r="R33" s="2"/>
      <c r="S33" s="2"/>
      <c r="T33" s="2"/>
      <c r="U33" s="2"/>
      <c r="V33" s="2"/>
      <c r="W33" s="2"/>
      <c r="X33" s="2"/>
      <c r="Y33" s="2"/>
      <c r="Z33" s="2"/>
    </row>
    <row r="34" spans="1:26" ht="57" x14ac:dyDescent="0.25">
      <c r="A34" s="10" t="s">
        <v>7</v>
      </c>
      <c r="B34" s="11" t="s">
        <v>100</v>
      </c>
      <c r="C34" s="12">
        <v>43525</v>
      </c>
      <c r="D34" s="13" t="s">
        <v>101</v>
      </c>
      <c r="E34" s="14" t="s">
        <v>102</v>
      </c>
      <c r="F34" s="15" t="s">
        <v>11</v>
      </c>
      <c r="G34" s="2"/>
      <c r="H34" s="2"/>
      <c r="I34" s="2"/>
      <c r="J34" s="2"/>
      <c r="K34" s="2"/>
      <c r="L34" s="2"/>
      <c r="M34" s="2"/>
      <c r="N34" s="2"/>
      <c r="O34" s="2"/>
      <c r="P34" s="2"/>
      <c r="Q34" s="2"/>
      <c r="R34" s="2"/>
      <c r="S34" s="2"/>
      <c r="T34" s="2"/>
      <c r="U34" s="2"/>
      <c r="V34" s="2"/>
      <c r="W34" s="2"/>
      <c r="X34" s="2"/>
      <c r="Y34" s="2"/>
      <c r="Z34" s="2"/>
    </row>
    <row r="35" spans="1:26" ht="42.75" x14ac:dyDescent="0.25">
      <c r="A35" s="5" t="s">
        <v>7</v>
      </c>
      <c r="B35" s="5" t="s">
        <v>103</v>
      </c>
      <c r="C35" s="6">
        <v>43868</v>
      </c>
      <c r="D35" s="7" t="s">
        <v>90</v>
      </c>
      <c r="E35" s="8" t="s">
        <v>104</v>
      </c>
      <c r="F35" s="9" t="s">
        <v>11</v>
      </c>
      <c r="G35" s="2"/>
      <c r="H35" s="2"/>
      <c r="I35" s="2"/>
      <c r="J35" s="2"/>
      <c r="K35" s="2"/>
      <c r="L35" s="2"/>
      <c r="M35" s="2"/>
      <c r="N35" s="2"/>
      <c r="O35" s="2"/>
      <c r="P35" s="2"/>
      <c r="Q35" s="2"/>
      <c r="R35" s="2"/>
      <c r="S35" s="2"/>
      <c r="T35" s="2"/>
      <c r="U35" s="2"/>
      <c r="V35" s="2"/>
      <c r="W35" s="2"/>
      <c r="X35" s="2"/>
      <c r="Y35" s="2"/>
      <c r="Z35" s="2"/>
    </row>
    <row r="36" spans="1:26" ht="28.5" x14ac:dyDescent="0.25">
      <c r="A36" s="10" t="s">
        <v>7</v>
      </c>
      <c r="B36" s="11" t="s">
        <v>105</v>
      </c>
      <c r="C36" s="12">
        <v>44383</v>
      </c>
      <c r="D36" s="13" t="s">
        <v>106</v>
      </c>
      <c r="E36" s="14" t="s">
        <v>107</v>
      </c>
      <c r="F36" s="15" t="s">
        <v>11</v>
      </c>
      <c r="G36" s="2"/>
      <c r="H36" s="2"/>
      <c r="I36" s="2"/>
      <c r="J36" s="2"/>
      <c r="K36" s="2"/>
      <c r="L36" s="2"/>
      <c r="M36" s="2"/>
      <c r="N36" s="2"/>
      <c r="O36" s="2"/>
      <c r="P36" s="2"/>
      <c r="Q36" s="2"/>
      <c r="R36" s="2"/>
      <c r="S36" s="2"/>
      <c r="T36" s="2"/>
      <c r="U36" s="2"/>
      <c r="V36" s="2"/>
      <c r="W36" s="2"/>
      <c r="X36" s="2"/>
      <c r="Y36" s="2"/>
      <c r="Z36" s="2"/>
    </row>
    <row r="37" spans="1:26" ht="57" x14ac:dyDescent="0.25">
      <c r="A37" s="5" t="s">
        <v>7</v>
      </c>
      <c r="B37" s="5" t="s">
        <v>108</v>
      </c>
      <c r="C37" s="6">
        <v>44755</v>
      </c>
      <c r="D37" s="7" t="s">
        <v>109</v>
      </c>
      <c r="E37" s="8" t="s">
        <v>110</v>
      </c>
      <c r="F37" s="9" t="s">
        <v>11</v>
      </c>
      <c r="G37" s="2"/>
      <c r="H37" s="2"/>
      <c r="I37" s="2"/>
      <c r="J37" s="2"/>
      <c r="K37" s="2"/>
      <c r="L37" s="2"/>
      <c r="M37" s="2"/>
      <c r="N37" s="2"/>
      <c r="O37" s="2"/>
      <c r="P37" s="2"/>
      <c r="Q37" s="2"/>
      <c r="R37" s="2"/>
      <c r="S37" s="2"/>
      <c r="T37" s="2"/>
      <c r="U37" s="2"/>
      <c r="V37" s="2"/>
      <c r="W37" s="2"/>
      <c r="X37" s="2"/>
      <c r="Y37" s="2"/>
      <c r="Z37" s="2"/>
    </row>
    <row r="38" spans="1:26" ht="71.25" x14ac:dyDescent="0.25">
      <c r="A38" s="10" t="s">
        <v>7</v>
      </c>
      <c r="B38" s="11" t="s">
        <v>111</v>
      </c>
      <c r="C38" s="12">
        <v>46048</v>
      </c>
      <c r="D38" s="13" t="s">
        <v>112</v>
      </c>
      <c r="E38" s="14" t="s">
        <v>113</v>
      </c>
      <c r="F38" s="15" t="s">
        <v>30</v>
      </c>
      <c r="G38" s="2"/>
      <c r="H38" s="2"/>
      <c r="I38" s="2"/>
      <c r="J38" s="2"/>
      <c r="K38" s="2"/>
      <c r="L38" s="2"/>
      <c r="M38" s="2"/>
      <c r="N38" s="2"/>
      <c r="O38" s="2"/>
      <c r="P38" s="2"/>
      <c r="Q38" s="2"/>
      <c r="R38" s="2"/>
      <c r="S38" s="2"/>
      <c r="T38" s="2"/>
      <c r="U38" s="2"/>
      <c r="V38" s="2"/>
      <c r="W38" s="2"/>
      <c r="X38" s="2"/>
      <c r="Y38" s="2"/>
      <c r="Z38" s="2"/>
    </row>
    <row r="39" spans="1:26" ht="57" x14ac:dyDescent="0.25">
      <c r="A39" s="5" t="s">
        <v>7</v>
      </c>
      <c r="B39" s="5" t="s">
        <v>114</v>
      </c>
      <c r="C39" s="6">
        <v>43868</v>
      </c>
      <c r="D39" s="7" t="s">
        <v>58</v>
      </c>
      <c r="E39" s="8" t="s">
        <v>115</v>
      </c>
      <c r="F39" s="9" t="s">
        <v>11</v>
      </c>
      <c r="G39" s="2"/>
      <c r="H39" s="2"/>
      <c r="I39" s="2"/>
      <c r="J39" s="2"/>
      <c r="K39" s="2"/>
      <c r="L39" s="2"/>
      <c r="M39" s="2"/>
      <c r="N39" s="2"/>
      <c r="O39" s="2"/>
      <c r="P39" s="2"/>
      <c r="Q39" s="2"/>
      <c r="R39" s="2"/>
      <c r="S39" s="2"/>
      <c r="T39" s="2"/>
      <c r="U39" s="2"/>
      <c r="V39" s="2"/>
      <c r="W39" s="2"/>
      <c r="X39" s="2"/>
      <c r="Y39" s="2"/>
      <c r="Z39" s="2"/>
    </row>
    <row r="40" spans="1:26" ht="57" x14ac:dyDescent="0.25">
      <c r="A40" s="10" t="s">
        <v>7</v>
      </c>
      <c r="B40" s="11" t="s">
        <v>116</v>
      </c>
      <c r="C40" s="12">
        <v>44215</v>
      </c>
      <c r="D40" s="13" t="s">
        <v>117</v>
      </c>
      <c r="E40" s="14" t="s">
        <v>118</v>
      </c>
      <c r="F40" s="15" t="s">
        <v>11</v>
      </c>
      <c r="G40" s="2"/>
      <c r="H40" s="2"/>
      <c r="I40" s="2"/>
      <c r="J40" s="2"/>
      <c r="K40" s="2"/>
      <c r="L40" s="2"/>
      <c r="M40" s="2"/>
      <c r="N40" s="2"/>
      <c r="O40" s="2"/>
      <c r="P40" s="2"/>
      <c r="Q40" s="2"/>
      <c r="R40" s="2"/>
      <c r="S40" s="2"/>
      <c r="T40" s="2"/>
      <c r="U40" s="2"/>
      <c r="V40" s="2"/>
      <c r="W40" s="2"/>
      <c r="X40" s="2"/>
      <c r="Y40" s="2"/>
      <c r="Z40" s="2"/>
    </row>
    <row r="41" spans="1:26" ht="71.25" x14ac:dyDescent="0.25">
      <c r="A41" s="5" t="s">
        <v>7</v>
      </c>
      <c r="B41" s="5" t="s">
        <v>119</v>
      </c>
      <c r="C41" s="6">
        <v>44755</v>
      </c>
      <c r="D41" s="7" t="s">
        <v>120</v>
      </c>
      <c r="E41" s="8" t="s">
        <v>121</v>
      </c>
      <c r="F41" s="9" t="s">
        <v>11</v>
      </c>
      <c r="G41" s="2"/>
      <c r="H41" s="2"/>
      <c r="I41" s="2"/>
      <c r="J41" s="2"/>
      <c r="K41" s="2"/>
      <c r="L41" s="2"/>
      <c r="M41" s="2"/>
      <c r="N41" s="2"/>
      <c r="O41" s="2"/>
      <c r="P41" s="2"/>
      <c r="Q41" s="2"/>
      <c r="R41" s="2"/>
      <c r="S41" s="2"/>
      <c r="T41" s="2"/>
      <c r="U41" s="2"/>
      <c r="V41" s="2"/>
      <c r="W41" s="2"/>
      <c r="X41" s="2"/>
      <c r="Y41" s="2"/>
      <c r="Z41" s="2"/>
    </row>
    <row r="42" spans="1:26" ht="42.75" x14ac:dyDescent="0.25">
      <c r="A42" s="10" t="s">
        <v>7</v>
      </c>
      <c r="B42" s="11" t="s">
        <v>122</v>
      </c>
      <c r="C42" s="12">
        <v>45321</v>
      </c>
      <c r="D42" s="13" t="s">
        <v>123</v>
      </c>
      <c r="E42" s="14" t="s">
        <v>124</v>
      </c>
      <c r="F42" s="15" t="s">
        <v>30</v>
      </c>
      <c r="G42" s="2"/>
      <c r="H42" s="2"/>
      <c r="I42" s="2"/>
      <c r="J42" s="2"/>
      <c r="K42" s="2"/>
      <c r="L42" s="2"/>
      <c r="M42" s="2"/>
      <c r="N42" s="2"/>
      <c r="O42" s="2"/>
      <c r="P42" s="2"/>
      <c r="Q42" s="2"/>
      <c r="R42" s="2"/>
      <c r="S42" s="2"/>
      <c r="T42" s="2"/>
      <c r="U42" s="2"/>
      <c r="V42" s="2"/>
      <c r="W42" s="2"/>
      <c r="X42" s="2"/>
      <c r="Y42" s="2"/>
      <c r="Z42" s="2"/>
    </row>
    <row r="43" spans="1:26" ht="57" x14ac:dyDescent="0.25">
      <c r="A43" s="5" t="s">
        <v>7</v>
      </c>
      <c r="B43" s="5" t="s">
        <v>125</v>
      </c>
      <c r="C43" s="6">
        <v>43267</v>
      </c>
      <c r="D43" s="7" t="s">
        <v>126</v>
      </c>
      <c r="E43" s="8" t="s">
        <v>127</v>
      </c>
      <c r="F43" s="9" t="s">
        <v>11</v>
      </c>
      <c r="G43" s="2"/>
      <c r="H43" s="2"/>
      <c r="I43" s="2"/>
      <c r="J43" s="2"/>
      <c r="K43" s="2"/>
      <c r="L43" s="2"/>
      <c r="M43" s="2"/>
      <c r="N43" s="2"/>
      <c r="O43" s="2"/>
      <c r="P43" s="2"/>
      <c r="Q43" s="2"/>
      <c r="R43" s="2"/>
      <c r="S43" s="2"/>
      <c r="T43" s="2"/>
      <c r="U43" s="2"/>
      <c r="V43" s="2"/>
      <c r="W43" s="2"/>
      <c r="X43" s="2"/>
      <c r="Y43" s="2"/>
      <c r="Z43" s="2"/>
    </row>
    <row r="44" spans="1:26" ht="42.75" x14ac:dyDescent="0.25">
      <c r="A44" s="10" t="s">
        <v>7</v>
      </c>
      <c r="B44" s="11" t="s">
        <v>128</v>
      </c>
      <c r="C44" s="12">
        <v>43871</v>
      </c>
      <c r="D44" s="13" t="s">
        <v>129</v>
      </c>
      <c r="E44" s="14" t="s">
        <v>130</v>
      </c>
      <c r="F44" s="15" t="s">
        <v>11</v>
      </c>
      <c r="G44" s="2"/>
      <c r="H44" s="2"/>
      <c r="I44" s="2"/>
      <c r="J44" s="2"/>
      <c r="K44" s="2"/>
      <c r="L44" s="2"/>
      <c r="M44" s="2"/>
      <c r="N44" s="2"/>
      <c r="O44" s="2"/>
      <c r="P44" s="2"/>
      <c r="Q44" s="2"/>
      <c r="R44" s="2"/>
      <c r="S44" s="2"/>
      <c r="T44" s="2"/>
      <c r="U44" s="2"/>
      <c r="V44" s="2"/>
      <c r="W44" s="2"/>
      <c r="X44" s="2"/>
      <c r="Y44" s="2"/>
      <c r="Z44" s="2"/>
    </row>
    <row r="45" spans="1:26" ht="28.5" x14ac:dyDescent="0.25">
      <c r="A45" s="5" t="s">
        <v>7</v>
      </c>
      <c r="B45" s="5" t="s">
        <v>131</v>
      </c>
      <c r="C45" s="6">
        <v>43940</v>
      </c>
      <c r="D45" s="7" t="s">
        <v>132</v>
      </c>
      <c r="E45" s="8" t="s">
        <v>133</v>
      </c>
      <c r="F45" s="9" t="s">
        <v>11</v>
      </c>
      <c r="G45" s="2"/>
      <c r="H45" s="2"/>
      <c r="I45" s="2"/>
      <c r="J45" s="2"/>
      <c r="K45" s="2"/>
      <c r="L45" s="2"/>
      <c r="M45" s="2"/>
      <c r="N45" s="2"/>
      <c r="O45" s="2"/>
      <c r="P45" s="2"/>
      <c r="Q45" s="2"/>
      <c r="R45" s="2"/>
      <c r="S45" s="2"/>
      <c r="T45" s="2"/>
      <c r="U45" s="2"/>
      <c r="V45" s="2"/>
      <c r="W45" s="2"/>
      <c r="X45" s="2"/>
      <c r="Y45" s="2"/>
      <c r="Z45" s="2"/>
    </row>
    <row r="46" spans="1:26" ht="28.5" x14ac:dyDescent="0.25">
      <c r="A46" s="10" t="s">
        <v>7</v>
      </c>
      <c r="B46" s="11" t="s">
        <v>134</v>
      </c>
      <c r="C46" s="12">
        <v>44383</v>
      </c>
      <c r="D46" s="13" t="s">
        <v>135</v>
      </c>
      <c r="E46" s="14" t="s">
        <v>136</v>
      </c>
      <c r="F46" s="15" t="s">
        <v>11</v>
      </c>
      <c r="G46" s="2"/>
      <c r="H46" s="2"/>
      <c r="I46" s="2"/>
      <c r="J46" s="2"/>
      <c r="K46" s="2"/>
      <c r="L46" s="2"/>
      <c r="M46" s="2"/>
      <c r="N46" s="2"/>
      <c r="O46" s="2"/>
      <c r="P46" s="2"/>
      <c r="Q46" s="2"/>
      <c r="R46" s="2"/>
      <c r="S46" s="2"/>
      <c r="T46" s="2"/>
      <c r="U46" s="2"/>
      <c r="V46" s="2"/>
      <c r="W46" s="2"/>
      <c r="X46" s="2"/>
      <c r="Y46" s="2"/>
      <c r="Z46" s="2"/>
    </row>
    <row r="47" spans="1:26" ht="142.5" x14ac:dyDescent="0.25">
      <c r="A47" s="5" t="s">
        <v>7</v>
      </c>
      <c r="B47" s="5" t="s">
        <v>137</v>
      </c>
      <c r="C47" s="6">
        <v>44755</v>
      </c>
      <c r="D47" s="7" t="s">
        <v>138</v>
      </c>
      <c r="E47" s="8" t="s">
        <v>139</v>
      </c>
      <c r="F47" s="9" t="s">
        <v>11</v>
      </c>
      <c r="G47" s="2"/>
      <c r="H47" s="2"/>
      <c r="I47" s="2"/>
      <c r="J47" s="2"/>
      <c r="K47" s="2"/>
      <c r="L47" s="2"/>
      <c r="M47" s="2"/>
      <c r="N47" s="2"/>
      <c r="O47" s="2"/>
      <c r="P47" s="2"/>
      <c r="Q47" s="2"/>
      <c r="R47" s="2"/>
      <c r="S47" s="2"/>
      <c r="T47" s="2"/>
      <c r="U47" s="2"/>
      <c r="V47" s="2"/>
      <c r="W47" s="2"/>
      <c r="X47" s="2"/>
      <c r="Y47" s="2"/>
      <c r="Z47" s="2"/>
    </row>
    <row r="48" spans="1:26" ht="71.25" x14ac:dyDescent="0.25">
      <c r="A48" s="10" t="s">
        <v>7</v>
      </c>
      <c r="B48" s="11" t="s">
        <v>140</v>
      </c>
      <c r="C48" s="12">
        <v>46053</v>
      </c>
      <c r="D48" s="13" t="s">
        <v>141</v>
      </c>
      <c r="E48" s="14" t="s">
        <v>142</v>
      </c>
      <c r="F48" s="15" t="s">
        <v>30</v>
      </c>
      <c r="G48" s="2"/>
      <c r="H48" s="2"/>
      <c r="I48" s="2"/>
      <c r="J48" s="2"/>
      <c r="K48" s="2"/>
      <c r="L48" s="2"/>
      <c r="M48" s="2"/>
      <c r="N48" s="2"/>
      <c r="O48" s="2"/>
      <c r="P48" s="2"/>
      <c r="Q48" s="2"/>
      <c r="R48" s="2"/>
      <c r="S48" s="2"/>
      <c r="T48" s="2"/>
      <c r="U48" s="2"/>
      <c r="V48" s="2"/>
      <c r="W48" s="2"/>
      <c r="X48" s="2"/>
      <c r="Y48" s="2"/>
      <c r="Z48" s="2"/>
    </row>
    <row r="49" spans="1:26" ht="42.75" x14ac:dyDescent="0.25">
      <c r="A49" s="5" t="s">
        <v>7</v>
      </c>
      <c r="B49" s="5" t="s">
        <v>143</v>
      </c>
      <c r="C49" s="6">
        <v>43524</v>
      </c>
      <c r="D49" s="7" t="s">
        <v>144</v>
      </c>
      <c r="E49" s="8" t="s">
        <v>145</v>
      </c>
      <c r="F49" s="9" t="s">
        <v>11</v>
      </c>
      <c r="G49" s="2"/>
      <c r="H49" s="2"/>
      <c r="I49" s="2"/>
      <c r="J49" s="2"/>
      <c r="K49" s="2"/>
      <c r="L49" s="2"/>
      <c r="M49" s="2"/>
      <c r="N49" s="2"/>
      <c r="O49" s="2"/>
      <c r="P49" s="2"/>
      <c r="Q49" s="2"/>
      <c r="R49" s="2"/>
      <c r="S49" s="2"/>
      <c r="T49" s="2"/>
      <c r="U49" s="2"/>
      <c r="V49" s="2"/>
      <c r="W49" s="2"/>
      <c r="X49" s="2"/>
      <c r="Y49" s="2"/>
      <c r="Z49" s="2"/>
    </row>
    <row r="50" spans="1:26" ht="71.25" x14ac:dyDescent="0.25">
      <c r="A50" s="10" t="s">
        <v>7</v>
      </c>
      <c r="B50" s="11" t="s">
        <v>146</v>
      </c>
      <c r="C50" s="12">
        <v>43885</v>
      </c>
      <c r="D50" s="13" t="s">
        <v>147</v>
      </c>
      <c r="E50" s="14" t="s">
        <v>148</v>
      </c>
      <c r="F50" s="15" t="s">
        <v>11</v>
      </c>
      <c r="G50" s="2"/>
      <c r="H50" s="2"/>
      <c r="I50" s="2"/>
      <c r="J50" s="2"/>
      <c r="K50" s="2"/>
      <c r="L50" s="2"/>
      <c r="M50" s="2"/>
      <c r="N50" s="2"/>
      <c r="O50" s="2"/>
      <c r="P50" s="2"/>
      <c r="Q50" s="2"/>
      <c r="R50" s="2"/>
      <c r="S50" s="2"/>
      <c r="T50" s="2"/>
      <c r="U50" s="2"/>
      <c r="V50" s="2"/>
      <c r="W50" s="2"/>
      <c r="X50" s="2"/>
      <c r="Y50" s="2"/>
      <c r="Z50" s="2"/>
    </row>
    <row r="51" spans="1:26" ht="42.75" x14ac:dyDescent="0.25">
      <c r="A51" s="5" t="s">
        <v>7</v>
      </c>
      <c r="B51" s="5" t="s">
        <v>149</v>
      </c>
      <c r="C51" s="6">
        <v>44383</v>
      </c>
      <c r="D51" s="7" t="s">
        <v>150</v>
      </c>
      <c r="E51" s="8" t="s">
        <v>151</v>
      </c>
      <c r="F51" s="9" t="s">
        <v>11</v>
      </c>
      <c r="G51" s="2"/>
      <c r="H51" s="2"/>
      <c r="I51" s="2"/>
      <c r="J51" s="2"/>
      <c r="K51" s="2"/>
      <c r="L51" s="2"/>
      <c r="M51" s="2"/>
      <c r="N51" s="2"/>
      <c r="O51" s="2"/>
      <c r="P51" s="2"/>
      <c r="Q51" s="2"/>
      <c r="R51" s="2"/>
      <c r="S51" s="2"/>
      <c r="T51" s="2"/>
      <c r="U51" s="2"/>
      <c r="V51" s="2"/>
      <c r="W51" s="2"/>
      <c r="X51" s="2"/>
      <c r="Y51" s="2"/>
      <c r="Z51" s="2"/>
    </row>
    <row r="52" spans="1:26" ht="57" x14ac:dyDescent="0.25">
      <c r="A52" s="10" t="s">
        <v>7</v>
      </c>
      <c r="B52" s="11" t="s">
        <v>152</v>
      </c>
      <c r="C52" s="12">
        <v>44946</v>
      </c>
      <c r="D52" s="13" t="s">
        <v>153</v>
      </c>
      <c r="E52" s="14" t="s">
        <v>154</v>
      </c>
      <c r="F52" s="15" t="s">
        <v>11</v>
      </c>
      <c r="G52" s="2"/>
      <c r="H52" s="2"/>
      <c r="I52" s="2"/>
      <c r="J52" s="2"/>
      <c r="K52" s="2"/>
      <c r="L52" s="2"/>
      <c r="M52" s="2"/>
      <c r="N52" s="2"/>
      <c r="O52" s="2"/>
      <c r="P52" s="2"/>
      <c r="Q52" s="2"/>
      <c r="R52" s="2"/>
      <c r="S52" s="2"/>
      <c r="T52" s="2"/>
      <c r="U52" s="2"/>
      <c r="V52" s="2"/>
      <c r="W52" s="2"/>
      <c r="X52" s="2"/>
      <c r="Y52" s="2"/>
      <c r="Z52" s="2"/>
    </row>
    <row r="53" spans="1:26" ht="42.75" x14ac:dyDescent="0.25">
      <c r="A53" s="5" t="s">
        <v>7</v>
      </c>
      <c r="B53" s="5" t="s">
        <v>155</v>
      </c>
      <c r="C53" s="6">
        <v>45321</v>
      </c>
      <c r="D53" s="7" t="s">
        <v>156</v>
      </c>
      <c r="E53" s="8" t="s">
        <v>157</v>
      </c>
      <c r="F53" s="9" t="s">
        <v>30</v>
      </c>
      <c r="G53" s="2"/>
      <c r="H53" s="2"/>
      <c r="I53" s="2"/>
      <c r="J53" s="2"/>
      <c r="K53" s="2"/>
      <c r="L53" s="2"/>
      <c r="M53" s="2"/>
      <c r="N53" s="2"/>
      <c r="O53" s="2"/>
      <c r="P53" s="2"/>
      <c r="Q53" s="2"/>
      <c r="R53" s="2"/>
      <c r="S53" s="2"/>
      <c r="T53" s="2"/>
      <c r="U53" s="2"/>
      <c r="V53" s="2"/>
      <c r="W53" s="2"/>
      <c r="X53" s="2"/>
      <c r="Y53" s="2"/>
      <c r="Z53" s="2"/>
    </row>
    <row r="54" spans="1:26" ht="28.5" x14ac:dyDescent="0.25">
      <c r="A54" s="10" t="s">
        <v>7</v>
      </c>
      <c r="B54" s="11" t="s">
        <v>158</v>
      </c>
      <c r="C54" s="12">
        <v>43543</v>
      </c>
      <c r="D54" s="13" t="s">
        <v>159</v>
      </c>
      <c r="E54" s="14" t="s">
        <v>160</v>
      </c>
      <c r="F54" s="15" t="s">
        <v>11</v>
      </c>
      <c r="G54" s="2"/>
      <c r="H54" s="2"/>
      <c r="I54" s="2"/>
      <c r="J54" s="2"/>
      <c r="K54" s="2"/>
      <c r="L54" s="2"/>
      <c r="M54" s="2"/>
      <c r="N54" s="2"/>
      <c r="O54" s="2"/>
      <c r="P54" s="2"/>
      <c r="Q54" s="2"/>
      <c r="R54" s="2"/>
      <c r="S54" s="2"/>
      <c r="T54" s="2"/>
      <c r="U54" s="2"/>
      <c r="V54" s="2"/>
      <c r="W54" s="2"/>
      <c r="X54" s="2"/>
      <c r="Y54" s="2"/>
      <c r="Z54" s="2"/>
    </row>
    <row r="55" spans="1:26" ht="71.25" x14ac:dyDescent="0.25">
      <c r="A55" s="5" t="s">
        <v>7</v>
      </c>
      <c r="B55" s="5" t="s">
        <v>161</v>
      </c>
      <c r="C55" s="6">
        <v>43885</v>
      </c>
      <c r="D55" s="7" t="s">
        <v>147</v>
      </c>
      <c r="E55" s="8" t="s">
        <v>162</v>
      </c>
      <c r="F55" s="9" t="s">
        <v>11</v>
      </c>
      <c r="G55" s="2"/>
      <c r="H55" s="2"/>
      <c r="I55" s="2"/>
      <c r="J55" s="2"/>
      <c r="K55" s="2"/>
      <c r="L55" s="2"/>
      <c r="M55" s="2"/>
      <c r="N55" s="2"/>
      <c r="O55" s="2"/>
      <c r="P55" s="2"/>
      <c r="Q55" s="2"/>
      <c r="R55" s="2"/>
      <c r="S55" s="2"/>
      <c r="T55" s="2"/>
      <c r="U55" s="2"/>
      <c r="V55" s="2"/>
      <c r="W55" s="2"/>
      <c r="X55" s="2"/>
      <c r="Y55" s="2"/>
      <c r="Z55" s="2"/>
    </row>
    <row r="56" spans="1:26" ht="85.5" x14ac:dyDescent="0.25">
      <c r="A56" s="10" t="s">
        <v>7</v>
      </c>
      <c r="B56" s="11" t="s">
        <v>163</v>
      </c>
      <c r="C56" s="12">
        <v>44212</v>
      </c>
      <c r="D56" s="13" t="s">
        <v>164</v>
      </c>
      <c r="E56" s="14" t="s">
        <v>165</v>
      </c>
      <c r="F56" s="15" t="s">
        <v>11</v>
      </c>
      <c r="G56" s="2"/>
      <c r="H56" s="2"/>
      <c r="I56" s="2"/>
      <c r="J56" s="2"/>
      <c r="K56" s="2"/>
      <c r="L56" s="2"/>
      <c r="M56" s="2"/>
      <c r="N56" s="2"/>
      <c r="O56" s="2"/>
      <c r="P56" s="2"/>
      <c r="Q56" s="2"/>
      <c r="R56" s="2"/>
      <c r="S56" s="2"/>
      <c r="T56" s="2"/>
      <c r="U56" s="2"/>
      <c r="V56" s="2"/>
      <c r="W56" s="2"/>
      <c r="X56" s="2"/>
      <c r="Y56" s="2"/>
      <c r="Z56" s="2"/>
    </row>
    <row r="57" spans="1:26" ht="42.75" x14ac:dyDescent="0.25">
      <c r="A57" s="5" t="s">
        <v>7</v>
      </c>
      <c r="B57" s="5" t="s">
        <v>166</v>
      </c>
      <c r="C57" s="6">
        <v>44383</v>
      </c>
      <c r="D57" s="7" t="s">
        <v>167</v>
      </c>
      <c r="E57" s="8" t="s">
        <v>168</v>
      </c>
      <c r="F57" s="9" t="s">
        <v>11</v>
      </c>
      <c r="G57" s="2"/>
      <c r="H57" s="2"/>
      <c r="I57" s="2"/>
      <c r="J57" s="2"/>
      <c r="K57" s="2"/>
      <c r="L57" s="2"/>
      <c r="M57" s="2"/>
      <c r="N57" s="2"/>
      <c r="O57" s="2"/>
      <c r="P57" s="2"/>
      <c r="Q57" s="2"/>
      <c r="R57" s="2"/>
      <c r="S57" s="2"/>
      <c r="T57" s="2"/>
      <c r="U57" s="2"/>
      <c r="V57" s="2"/>
      <c r="W57" s="2"/>
      <c r="X57" s="2"/>
      <c r="Y57" s="2"/>
      <c r="Z57" s="2"/>
    </row>
    <row r="58" spans="1:26" ht="57" x14ac:dyDescent="0.25">
      <c r="A58" s="10" t="s">
        <v>7</v>
      </c>
      <c r="B58" s="11" t="s">
        <v>169</v>
      </c>
      <c r="C58" s="12">
        <v>44945</v>
      </c>
      <c r="D58" s="13" t="s">
        <v>153</v>
      </c>
      <c r="E58" s="14" t="s">
        <v>170</v>
      </c>
      <c r="F58" s="15" t="s">
        <v>11</v>
      </c>
      <c r="G58" s="2"/>
      <c r="H58" s="2"/>
      <c r="I58" s="2"/>
      <c r="J58" s="2"/>
      <c r="K58" s="2"/>
      <c r="L58" s="2"/>
      <c r="M58" s="2"/>
      <c r="N58" s="2"/>
      <c r="O58" s="2"/>
      <c r="P58" s="2"/>
      <c r="Q58" s="2"/>
      <c r="R58" s="2"/>
      <c r="S58" s="2"/>
      <c r="T58" s="2"/>
      <c r="U58" s="2"/>
      <c r="V58" s="2"/>
      <c r="W58" s="2"/>
      <c r="X58" s="2"/>
      <c r="Y58" s="2"/>
      <c r="Z58" s="2"/>
    </row>
    <row r="59" spans="1:26" ht="71.25" x14ac:dyDescent="0.25">
      <c r="A59" s="5" t="s">
        <v>7</v>
      </c>
      <c r="B59" s="5" t="s">
        <v>171</v>
      </c>
      <c r="C59" s="6">
        <v>45327</v>
      </c>
      <c r="D59" s="7" t="s">
        <v>172</v>
      </c>
      <c r="E59" s="8" t="s">
        <v>173</v>
      </c>
      <c r="F59" s="9" t="s">
        <v>30</v>
      </c>
      <c r="G59" s="2"/>
      <c r="H59" s="2"/>
      <c r="I59" s="2"/>
      <c r="J59" s="2"/>
      <c r="K59" s="2"/>
      <c r="L59" s="2"/>
      <c r="M59" s="2"/>
      <c r="N59" s="2"/>
      <c r="O59" s="2"/>
      <c r="P59" s="2"/>
      <c r="Q59" s="2"/>
      <c r="R59" s="2"/>
      <c r="S59" s="2"/>
      <c r="T59" s="2"/>
      <c r="U59" s="2"/>
      <c r="V59" s="2"/>
      <c r="W59" s="2"/>
      <c r="X59" s="2"/>
      <c r="Y59" s="2"/>
      <c r="Z59" s="2"/>
    </row>
    <row r="60" spans="1:26" ht="71.25" x14ac:dyDescent="0.25">
      <c r="A60" s="10" t="s">
        <v>7</v>
      </c>
      <c r="B60" s="11" t="s">
        <v>174</v>
      </c>
      <c r="C60" s="12">
        <v>43885</v>
      </c>
      <c r="D60" s="13" t="s">
        <v>147</v>
      </c>
      <c r="E60" s="14" t="s">
        <v>175</v>
      </c>
      <c r="F60" s="15" t="s">
        <v>11</v>
      </c>
      <c r="G60" s="2"/>
      <c r="H60" s="2"/>
      <c r="I60" s="2"/>
      <c r="J60" s="2"/>
      <c r="K60" s="2"/>
      <c r="L60" s="2"/>
      <c r="M60" s="2"/>
      <c r="N60" s="2"/>
      <c r="O60" s="2"/>
      <c r="P60" s="2"/>
      <c r="Q60" s="2"/>
      <c r="R60" s="2"/>
      <c r="S60" s="2"/>
      <c r="T60" s="2"/>
      <c r="U60" s="2"/>
      <c r="V60" s="2"/>
      <c r="W60" s="2"/>
      <c r="X60" s="2"/>
      <c r="Y60" s="2"/>
      <c r="Z60" s="2"/>
    </row>
    <row r="61" spans="1:26" ht="85.5" x14ac:dyDescent="0.25">
      <c r="A61" s="5" t="s">
        <v>7</v>
      </c>
      <c r="B61" s="5" t="s">
        <v>176</v>
      </c>
      <c r="C61" s="6">
        <v>44212</v>
      </c>
      <c r="D61" s="7" t="s">
        <v>177</v>
      </c>
      <c r="E61" s="8" t="s">
        <v>178</v>
      </c>
      <c r="F61" s="9" t="s">
        <v>11</v>
      </c>
      <c r="G61" s="2"/>
      <c r="H61" s="2"/>
      <c r="I61" s="2"/>
      <c r="J61" s="2"/>
      <c r="K61" s="2"/>
      <c r="L61" s="2"/>
      <c r="M61" s="2"/>
      <c r="N61" s="2"/>
      <c r="O61" s="2"/>
      <c r="P61" s="2"/>
      <c r="Q61" s="2"/>
      <c r="R61" s="2"/>
      <c r="S61" s="2"/>
      <c r="T61" s="2"/>
      <c r="U61" s="2"/>
      <c r="V61" s="2"/>
      <c r="W61" s="2"/>
      <c r="X61" s="2"/>
      <c r="Y61" s="2"/>
      <c r="Z61" s="2"/>
    </row>
    <row r="62" spans="1:26" ht="57" x14ac:dyDescent="0.25">
      <c r="A62" s="10" t="s">
        <v>7</v>
      </c>
      <c r="B62" s="11" t="s">
        <v>179</v>
      </c>
      <c r="C62" s="12">
        <v>44387</v>
      </c>
      <c r="D62" s="13" t="s">
        <v>180</v>
      </c>
      <c r="E62" s="14" t="s">
        <v>181</v>
      </c>
      <c r="F62" s="15" t="s">
        <v>11</v>
      </c>
      <c r="G62" s="2"/>
      <c r="H62" s="2"/>
      <c r="I62" s="2"/>
      <c r="J62" s="2"/>
      <c r="K62" s="2"/>
      <c r="L62" s="2"/>
      <c r="M62" s="2"/>
      <c r="N62" s="2"/>
      <c r="O62" s="2"/>
      <c r="P62" s="2"/>
      <c r="Q62" s="2"/>
      <c r="R62" s="2"/>
      <c r="S62" s="2"/>
      <c r="T62" s="2"/>
      <c r="U62" s="2"/>
      <c r="V62" s="2"/>
      <c r="W62" s="2"/>
      <c r="X62" s="2"/>
      <c r="Y62" s="2"/>
      <c r="Z62" s="2"/>
    </row>
    <row r="63" spans="1:26" ht="128.25" x14ac:dyDescent="0.25">
      <c r="A63" s="5" t="s">
        <v>7</v>
      </c>
      <c r="B63" s="5" t="s">
        <v>182</v>
      </c>
      <c r="C63" s="6">
        <v>45328</v>
      </c>
      <c r="D63" s="7" t="s">
        <v>183</v>
      </c>
      <c r="E63" s="8" t="s">
        <v>184</v>
      </c>
      <c r="F63" s="9" t="s">
        <v>30</v>
      </c>
      <c r="G63" s="2"/>
      <c r="H63" s="2"/>
      <c r="I63" s="2"/>
      <c r="J63" s="2"/>
      <c r="K63" s="2"/>
      <c r="L63" s="2"/>
      <c r="M63" s="2"/>
      <c r="N63" s="2"/>
      <c r="O63" s="2"/>
      <c r="P63" s="2"/>
      <c r="Q63" s="2"/>
      <c r="R63" s="2"/>
      <c r="S63" s="2"/>
      <c r="T63" s="2"/>
      <c r="U63" s="2"/>
      <c r="V63" s="2"/>
      <c r="W63" s="2"/>
      <c r="X63" s="2"/>
      <c r="Y63" s="2"/>
      <c r="Z63" s="2"/>
    </row>
    <row r="64" spans="1:26" ht="128.25" x14ac:dyDescent="0.25">
      <c r="A64" s="10" t="s">
        <v>7</v>
      </c>
      <c r="B64" s="11" t="s">
        <v>185</v>
      </c>
      <c r="C64" s="12">
        <v>43543</v>
      </c>
      <c r="D64" s="13" t="s">
        <v>186</v>
      </c>
      <c r="E64" s="14" t="s">
        <v>187</v>
      </c>
      <c r="F64" s="15" t="s">
        <v>11</v>
      </c>
      <c r="G64" s="2"/>
      <c r="H64" s="2"/>
      <c r="I64" s="2"/>
      <c r="J64" s="2"/>
      <c r="K64" s="2"/>
      <c r="L64" s="2"/>
      <c r="M64" s="2"/>
      <c r="N64" s="2"/>
      <c r="O64" s="2"/>
      <c r="P64" s="2"/>
      <c r="Q64" s="2"/>
      <c r="R64" s="2"/>
      <c r="S64" s="2"/>
      <c r="T64" s="2"/>
      <c r="U64" s="2"/>
      <c r="V64" s="2"/>
      <c r="W64" s="2"/>
      <c r="X64" s="2"/>
      <c r="Y64" s="2"/>
      <c r="Z64" s="2"/>
    </row>
    <row r="65" spans="1:26" ht="71.25" x14ac:dyDescent="0.25">
      <c r="A65" s="5" t="s">
        <v>7</v>
      </c>
      <c r="B65" s="5" t="s">
        <v>188</v>
      </c>
      <c r="C65" s="6">
        <v>43886</v>
      </c>
      <c r="D65" s="7" t="s">
        <v>147</v>
      </c>
      <c r="E65" s="8" t="s">
        <v>189</v>
      </c>
      <c r="F65" s="9" t="s">
        <v>11</v>
      </c>
      <c r="G65" s="2"/>
      <c r="H65" s="2"/>
      <c r="I65" s="2"/>
      <c r="J65" s="2"/>
      <c r="K65" s="2"/>
      <c r="L65" s="2"/>
      <c r="M65" s="2"/>
      <c r="N65" s="2"/>
      <c r="O65" s="2"/>
      <c r="P65" s="2"/>
      <c r="Q65" s="2"/>
      <c r="R65" s="2"/>
      <c r="S65" s="2"/>
      <c r="T65" s="2"/>
      <c r="U65" s="2"/>
      <c r="V65" s="2"/>
      <c r="W65" s="2"/>
      <c r="X65" s="2"/>
      <c r="Y65" s="2"/>
      <c r="Z65" s="2"/>
    </row>
    <row r="66" spans="1:26" ht="85.5" x14ac:dyDescent="0.25">
      <c r="A66" s="10" t="s">
        <v>7</v>
      </c>
      <c r="B66" s="11" t="s">
        <v>190</v>
      </c>
      <c r="C66" s="12">
        <v>44212</v>
      </c>
      <c r="D66" s="13" t="s">
        <v>164</v>
      </c>
      <c r="E66" s="14" t="s">
        <v>191</v>
      </c>
      <c r="F66" s="15" t="s">
        <v>11</v>
      </c>
      <c r="G66" s="2"/>
      <c r="H66" s="2"/>
      <c r="I66" s="2"/>
      <c r="J66" s="2"/>
      <c r="K66" s="2"/>
      <c r="L66" s="2"/>
      <c r="M66" s="2"/>
      <c r="N66" s="2"/>
      <c r="O66" s="2"/>
      <c r="P66" s="2"/>
      <c r="Q66" s="2"/>
      <c r="R66" s="2"/>
      <c r="S66" s="2"/>
      <c r="T66" s="2"/>
      <c r="U66" s="2"/>
      <c r="V66" s="2"/>
      <c r="W66" s="2"/>
      <c r="X66" s="2"/>
      <c r="Y66" s="2"/>
      <c r="Z66" s="2"/>
    </row>
    <row r="67" spans="1:26" ht="142.5" x14ac:dyDescent="0.25">
      <c r="A67" s="5" t="s">
        <v>7</v>
      </c>
      <c r="B67" s="5" t="s">
        <v>192</v>
      </c>
      <c r="C67" s="6">
        <v>44395</v>
      </c>
      <c r="D67" s="7" t="s">
        <v>193</v>
      </c>
      <c r="E67" s="8" t="s">
        <v>194</v>
      </c>
      <c r="F67" s="9" t="s">
        <v>11</v>
      </c>
      <c r="G67" s="2"/>
      <c r="H67" s="2"/>
      <c r="I67" s="2"/>
      <c r="J67" s="2"/>
      <c r="K67" s="2"/>
      <c r="L67" s="2"/>
      <c r="M67" s="2"/>
      <c r="N67" s="2"/>
      <c r="O67" s="2"/>
      <c r="P67" s="2"/>
      <c r="Q67" s="2"/>
      <c r="R67" s="2"/>
      <c r="S67" s="2"/>
      <c r="T67" s="2"/>
      <c r="U67" s="2"/>
      <c r="V67" s="2"/>
      <c r="W67" s="2"/>
      <c r="X67" s="2"/>
      <c r="Y67" s="2"/>
      <c r="Z67" s="2"/>
    </row>
    <row r="68" spans="1:26" ht="71.25" x14ac:dyDescent="0.25">
      <c r="A68" s="10" t="s">
        <v>7</v>
      </c>
      <c r="B68" s="11" t="s">
        <v>195</v>
      </c>
      <c r="C68" s="12">
        <v>43885</v>
      </c>
      <c r="D68" s="13" t="s">
        <v>147</v>
      </c>
      <c r="E68" s="14" t="s">
        <v>196</v>
      </c>
      <c r="F68" s="15" t="s">
        <v>11</v>
      </c>
      <c r="G68" s="2"/>
      <c r="H68" s="2"/>
      <c r="I68" s="2"/>
      <c r="J68" s="2"/>
      <c r="K68" s="2"/>
      <c r="L68" s="2"/>
      <c r="M68" s="2"/>
      <c r="N68" s="2"/>
      <c r="O68" s="2"/>
      <c r="P68" s="2"/>
      <c r="Q68" s="2"/>
      <c r="R68" s="2"/>
      <c r="S68" s="2"/>
      <c r="T68" s="2"/>
      <c r="U68" s="2"/>
      <c r="V68" s="2"/>
      <c r="W68" s="2"/>
      <c r="X68" s="2"/>
      <c r="Y68" s="2"/>
      <c r="Z68" s="2"/>
    </row>
    <row r="69" spans="1:26" ht="28.5" x14ac:dyDescent="0.25">
      <c r="A69" s="5" t="s">
        <v>7</v>
      </c>
      <c r="B69" s="5" t="s">
        <v>197</v>
      </c>
      <c r="C69" s="6">
        <v>44215</v>
      </c>
      <c r="D69" s="7" t="s">
        <v>198</v>
      </c>
      <c r="E69" s="8" t="s">
        <v>199</v>
      </c>
      <c r="F69" s="9" t="s">
        <v>11</v>
      </c>
      <c r="G69" s="2"/>
      <c r="H69" s="2"/>
      <c r="I69" s="2"/>
      <c r="J69" s="2"/>
      <c r="K69" s="2"/>
      <c r="L69" s="2"/>
      <c r="M69" s="2"/>
      <c r="N69" s="2"/>
      <c r="O69" s="2"/>
      <c r="P69" s="2"/>
      <c r="Q69" s="2"/>
      <c r="R69" s="2"/>
      <c r="S69" s="2"/>
      <c r="T69" s="2"/>
      <c r="U69" s="2"/>
      <c r="V69" s="2"/>
      <c r="W69" s="2"/>
      <c r="X69" s="2"/>
      <c r="Y69" s="2"/>
      <c r="Z69" s="2"/>
    </row>
    <row r="70" spans="1:26" ht="42.75" x14ac:dyDescent="0.25">
      <c r="A70" s="10" t="s">
        <v>7</v>
      </c>
      <c r="B70" s="11" t="s">
        <v>200</v>
      </c>
      <c r="C70" s="12">
        <v>44390</v>
      </c>
      <c r="D70" s="13" t="s">
        <v>201</v>
      </c>
      <c r="E70" s="14" t="s">
        <v>202</v>
      </c>
      <c r="F70" s="15" t="s">
        <v>11</v>
      </c>
      <c r="G70" s="2"/>
      <c r="H70" s="2"/>
      <c r="I70" s="2"/>
      <c r="J70" s="2"/>
      <c r="K70" s="2"/>
      <c r="L70" s="2"/>
      <c r="M70" s="2"/>
      <c r="N70" s="2"/>
      <c r="O70" s="2"/>
      <c r="P70" s="2"/>
      <c r="Q70" s="2"/>
      <c r="R70" s="2"/>
      <c r="S70" s="2"/>
      <c r="T70" s="2"/>
      <c r="U70" s="2"/>
      <c r="V70" s="2"/>
      <c r="W70" s="2"/>
      <c r="X70" s="2"/>
      <c r="Y70" s="2"/>
      <c r="Z70" s="2"/>
    </row>
    <row r="71" spans="1:26" ht="42.75" x14ac:dyDescent="0.25">
      <c r="A71" s="5" t="s">
        <v>7</v>
      </c>
      <c r="B71" s="5" t="s">
        <v>203</v>
      </c>
      <c r="C71" s="6">
        <v>44767</v>
      </c>
      <c r="D71" s="7" t="s">
        <v>204</v>
      </c>
      <c r="E71" s="8" t="s">
        <v>205</v>
      </c>
      <c r="F71" s="9" t="s">
        <v>11</v>
      </c>
      <c r="G71" s="2"/>
      <c r="H71" s="2"/>
      <c r="I71" s="2"/>
      <c r="J71" s="2"/>
      <c r="K71" s="2"/>
      <c r="L71" s="2"/>
      <c r="M71" s="2"/>
      <c r="N71" s="2"/>
      <c r="O71" s="2"/>
      <c r="P71" s="2"/>
      <c r="Q71" s="2"/>
      <c r="R71" s="2"/>
      <c r="S71" s="2"/>
      <c r="T71" s="2"/>
      <c r="U71" s="2"/>
      <c r="V71" s="2"/>
      <c r="W71" s="2"/>
      <c r="X71" s="2"/>
      <c r="Y71" s="2"/>
      <c r="Z71" s="2"/>
    </row>
    <row r="72" spans="1:26" ht="28.5" x14ac:dyDescent="0.25">
      <c r="A72" s="10" t="s">
        <v>7</v>
      </c>
      <c r="B72" s="11">
        <v>154</v>
      </c>
      <c r="C72" s="16">
        <v>44528</v>
      </c>
      <c r="D72" s="13" t="s">
        <v>206</v>
      </c>
      <c r="E72" s="14" t="s">
        <v>207</v>
      </c>
      <c r="F72" s="15" t="s">
        <v>11</v>
      </c>
      <c r="G72" s="2"/>
      <c r="H72" s="2"/>
      <c r="I72" s="2"/>
      <c r="J72" s="2"/>
      <c r="K72" s="2"/>
      <c r="L72" s="2"/>
      <c r="M72" s="2"/>
      <c r="N72" s="2"/>
      <c r="O72" s="2"/>
      <c r="P72" s="2"/>
      <c r="Q72" s="2"/>
      <c r="R72" s="2"/>
      <c r="S72" s="2"/>
      <c r="T72" s="2"/>
      <c r="U72" s="2"/>
      <c r="V72" s="2"/>
      <c r="W72" s="2"/>
      <c r="X72" s="2"/>
      <c r="Y72" s="2"/>
      <c r="Z72" s="2"/>
    </row>
    <row r="73" spans="1:26" ht="99.75" x14ac:dyDescent="0.25">
      <c r="A73" s="5" t="s">
        <v>7</v>
      </c>
      <c r="B73" s="5" t="s">
        <v>208</v>
      </c>
      <c r="C73" s="6">
        <v>43543</v>
      </c>
      <c r="D73" s="7" t="s">
        <v>209</v>
      </c>
      <c r="E73" s="8" t="s">
        <v>210</v>
      </c>
      <c r="F73" s="9" t="s">
        <v>11</v>
      </c>
      <c r="G73" s="2"/>
      <c r="H73" s="2"/>
      <c r="I73" s="2"/>
      <c r="J73" s="2"/>
      <c r="K73" s="2"/>
      <c r="L73" s="2"/>
      <c r="M73" s="2"/>
      <c r="N73" s="2"/>
      <c r="O73" s="2"/>
      <c r="P73" s="2"/>
      <c r="Q73" s="2"/>
      <c r="R73" s="2"/>
      <c r="S73" s="2"/>
      <c r="T73" s="2"/>
      <c r="U73" s="2"/>
      <c r="V73" s="2"/>
      <c r="W73" s="2"/>
      <c r="X73" s="2"/>
      <c r="Y73" s="2"/>
      <c r="Z73" s="2"/>
    </row>
    <row r="74" spans="1:26" ht="71.25" x14ac:dyDescent="0.25">
      <c r="A74" s="10" t="s">
        <v>7</v>
      </c>
      <c r="B74" s="11" t="s">
        <v>211</v>
      </c>
      <c r="C74" s="12">
        <v>43885</v>
      </c>
      <c r="D74" s="13" t="s">
        <v>147</v>
      </c>
      <c r="E74" s="14" t="s">
        <v>212</v>
      </c>
      <c r="F74" s="15" t="s">
        <v>11</v>
      </c>
      <c r="G74" s="2"/>
      <c r="H74" s="2"/>
      <c r="I74" s="2"/>
      <c r="J74" s="2"/>
      <c r="K74" s="2"/>
      <c r="L74" s="2"/>
      <c r="M74" s="2"/>
      <c r="N74" s="2"/>
      <c r="O74" s="2"/>
      <c r="P74" s="2"/>
      <c r="Q74" s="2"/>
      <c r="R74" s="2"/>
      <c r="S74" s="2"/>
      <c r="T74" s="2"/>
      <c r="U74" s="2"/>
      <c r="V74" s="2"/>
      <c r="W74" s="2"/>
      <c r="X74" s="2"/>
      <c r="Y74" s="2"/>
      <c r="Z74" s="2"/>
    </row>
    <row r="75" spans="1:26" ht="85.5" x14ac:dyDescent="0.25">
      <c r="A75" s="5" t="s">
        <v>7</v>
      </c>
      <c r="B75" s="5" t="s">
        <v>213</v>
      </c>
      <c r="C75" s="6">
        <v>44579</v>
      </c>
      <c r="D75" s="7" t="s">
        <v>214</v>
      </c>
      <c r="E75" s="8" t="s">
        <v>215</v>
      </c>
      <c r="F75" s="9" t="s">
        <v>11</v>
      </c>
      <c r="G75" s="2"/>
      <c r="H75" s="2"/>
      <c r="I75" s="2"/>
      <c r="J75" s="2"/>
      <c r="K75" s="2"/>
      <c r="L75" s="2"/>
      <c r="M75" s="2"/>
      <c r="N75" s="2"/>
      <c r="O75" s="2"/>
      <c r="P75" s="2"/>
      <c r="Q75" s="2"/>
      <c r="R75" s="2"/>
      <c r="S75" s="2"/>
      <c r="T75" s="2"/>
      <c r="U75" s="2"/>
      <c r="V75" s="2"/>
      <c r="W75" s="2"/>
      <c r="X75" s="2"/>
      <c r="Y75" s="2"/>
      <c r="Z75" s="2"/>
    </row>
    <row r="76" spans="1:26" ht="42.75" x14ac:dyDescent="0.25">
      <c r="A76" s="10" t="s">
        <v>7</v>
      </c>
      <c r="B76" s="11" t="s">
        <v>216</v>
      </c>
      <c r="C76" s="12">
        <v>44963</v>
      </c>
      <c r="D76" s="13" t="s">
        <v>217</v>
      </c>
      <c r="E76" s="14" t="s">
        <v>218</v>
      </c>
      <c r="F76" s="15" t="s">
        <v>11</v>
      </c>
      <c r="G76" s="2"/>
      <c r="H76" s="2"/>
      <c r="I76" s="2"/>
      <c r="J76" s="2"/>
      <c r="K76" s="2"/>
      <c r="L76" s="2"/>
      <c r="M76" s="2"/>
      <c r="N76" s="2"/>
      <c r="O76" s="2"/>
      <c r="P76" s="2"/>
      <c r="Q76" s="2"/>
      <c r="R76" s="2"/>
      <c r="S76" s="2"/>
      <c r="T76" s="2"/>
      <c r="U76" s="2"/>
      <c r="V76" s="2"/>
      <c r="W76" s="2"/>
      <c r="X76" s="2"/>
      <c r="Y76" s="2"/>
      <c r="Z76" s="2"/>
    </row>
    <row r="77" spans="1:26" ht="57" x14ac:dyDescent="0.25">
      <c r="A77" s="5" t="s">
        <v>7</v>
      </c>
      <c r="B77" s="5" t="s">
        <v>219</v>
      </c>
      <c r="C77" s="6">
        <v>45328</v>
      </c>
      <c r="D77" s="7" t="s">
        <v>220</v>
      </c>
      <c r="E77" s="8" t="s">
        <v>145</v>
      </c>
      <c r="F77" s="9" t="s">
        <v>30</v>
      </c>
      <c r="G77" s="2"/>
      <c r="H77" s="2"/>
      <c r="I77" s="2"/>
      <c r="J77" s="2"/>
      <c r="K77" s="2"/>
      <c r="L77" s="2"/>
      <c r="M77" s="2"/>
      <c r="N77" s="2"/>
      <c r="O77" s="2"/>
      <c r="P77" s="2"/>
      <c r="Q77" s="2"/>
      <c r="R77" s="2"/>
      <c r="S77" s="2"/>
      <c r="T77" s="2"/>
      <c r="U77" s="2"/>
      <c r="V77" s="2"/>
      <c r="W77" s="2"/>
      <c r="X77" s="2"/>
      <c r="Y77" s="2"/>
      <c r="Z77" s="2"/>
    </row>
    <row r="78" spans="1:26" ht="99.75" x14ac:dyDescent="0.25">
      <c r="A78" s="10" t="s">
        <v>7</v>
      </c>
      <c r="B78" s="11" t="s">
        <v>221</v>
      </c>
      <c r="C78" s="12">
        <v>43543</v>
      </c>
      <c r="D78" s="13" t="s">
        <v>209</v>
      </c>
      <c r="E78" s="14" t="s">
        <v>222</v>
      </c>
      <c r="F78" s="15" t="s">
        <v>11</v>
      </c>
      <c r="G78" s="2"/>
      <c r="H78" s="2"/>
      <c r="I78" s="2"/>
      <c r="J78" s="2"/>
      <c r="K78" s="2"/>
      <c r="L78" s="2"/>
      <c r="M78" s="2"/>
      <c r="N78" s="2"/>
      <c r="O78" s="2"/>
      <c r="P78" s="2"/>
      <c r="Q78" s="2"/>
      <c r="R78" s="2"/>
      <c r="S78" s="2"/>
      <c r="T78" s="2"/>
      <c r="U78" s="2"/>
      <c r="V78" s="2"/>
      <c r="W78" s="2"/>
      <c r="X78" s="2"/>
      <c r="Y78" s="2"/>
      <c r="Z78" s="2"/>
    </row>
    <row r="79" spans="1:26" ht="28.5" x14ac:dyDescent="0.25">
      <c r="A79" s="5" t="s">
        <v>7</v>
      </c>
      <c r="B79" s="5" t="s">
        <v>223</v>
      </c>
      <c r="C79" s="6">
        <v>43626</v>
      </c>
      <c r="D79" s="7" t="s">
        <v>224</v>
      </c>
      <c r="E79" s="8" t="s">
        <v>225</v>
      </c>
      <c r="F79" s="9" t="s">
        <v>11</v>
      </c>
      <c r="G79" s="2"/>
      <c r="H79" s="2"/>
      <c r="I79" s="2"/>
      <c r="J79" s="2"/>
      <c r="K79" s="2"/>
      <c r="L79" s="2"/>
      <c r="M79" s="2"/>
      <c r="N79" s="2"/>
      <c r="O79" s="2"/>
      <c r="P79" s="2"/>
      <c r="Q79" s="2"/>
      <c r="R79" s="2"/>
      <c r="S79" s="2"/>
      <c r="T79" s="2"/>
      <c r="U79" s="2"/>
      <c r="V79" s="2"/>
      <c r="W79" s="2"/>
      <c r="X79" s="2"/>
      <c r="Y79" s="2"/>
      <c r="Z79" s="2"/>
    </row>
    <row r="80" spans="1:26" ht="57" x14ac:dyDescent="0.25">
      <c r="A80" s="10" t="s">
        <v>7</v>
      </c>
      <c r="B80" s="11" t="s">
        <v>226</v>
      </c>
      <c r="C80" s="12">
        <v>44509</v>
      </c>
      <c r="D80" s="13" t="s">
        <v>227</v>
      </c>
      <c r="E80" s="14" t="s">
        <v>228</v>
      </c>
      <c r="F80" s="15" t="s">
        <v>11</v>
      </c>
      <c r="G80" s="2"/>
      <c r="H80" s="2"/>
      <c r="I80" s="2"/>
      <c r="J80" s="2"/>
      <c r="K80" s="2"/>
      <c r="L80" s="2"/>
      <c r="M80" s="2"/>
      <c r="N80" s="2"/>
      <c r="O80" s="2"/>
      <c r="P80" s="2"/>
      <c r="Q80" s="2"/>
      <c r="R80" s="2"/>
      <c r="S80" s="2"/>
      <c r="T80" s="2"/>
      <c r="U80" s="2"/>
      <c r="V80" s="2"/>
      <c r="W80" s="2"/>
      <c r="X80" s="2"/>
      <c r="Y80" s="2"/>
      <c r="Z80" s="2"/>
    </row>
    <row r="81" spans="1:26" ht="57" x14ac:dyDescent="0.25">
      <c r="A81" s="5" t="s">
        <v>7</v>
      </c>
      <c r="B81" s="5" t="s">
        <v>229</v>
      </c>
      <c r="C81" s="6">
        <v>44581</v>
      </c>
      <c r="D81" s="7" t="s">
        <v>230</v>
      </c>
      <c r="E81" s="8" t="s">
        <v>231</v>
      </c>
      <c r="F81" s="9" t="s">
        <v>11</v>
      </c>
      <c r="G81" s="2"/>
      <c r="H81" s="2"/>
      <c r="I81" s="2"/>
      <c r="J81" s="2"/>
      <c r="K81" s="2"/>
      <c r="L81" s="2"/>
      <c r="M81" s="2"/>
      <c r="N81" s="2"/>
      <c r="O81" s="2"/>
      <c r="P81" s="2"/>
      <c r="Q81" s="2"/>
      <c r="R81" s="2"/>
      <c r="S81" s="2"/>
      <c r="T81" s="2"/>
      <c r="U81" s="2"/>
      <c r="V81" s="2"/>
      <c r="W81" s="2"/>
      <c r="X81" s="2"/>
      <c r="Y81" s="2"/>
      <c r="Z81" s="2"/>
    </row>
    <row r="82" spans="1:26" ht="128.25" x14ac:dyDescent="0.25">
      <c r="A82" s="10" t="s">
        <v>7</v>
      </c>
      <c r="B82" s="11" t="s">
        <v>232</v>
      </c>
      <c r="C82" s="12">
        <v>44960</v>
      </c>
      <c r="D82" s="13" t="s">
        <v>233</v>
      </c>
      <c r="E82" s="14" t="s">
        <v>234</v>
      </c>
      <c r="F82" s="15" t="s">
        <v>11</v>
      </c>
      <c r="G82" s="2"/>
      <c r="H82" s="2"/>
      <c r="I82" s="2"/>
      <c r="J82" s="2"/>
      <c r="K82" s="2"/>
      <c r="L82" s="2"/>
      <c r="M82" s="2"/>
      <c r="N82" s="2"/>
      <c r="O82" s="2"/>
      <c r="P82" s="2"/>
      <c r="Q82" s="2"/>
      <c r="R82" s="2"/>
      <c r="S82" s="2"/>
      <c r="T82" s="2"/>
      <c r="U82" s="2"/>
      <c r="V82" s="2"/>
      <c r="W82" s="2"/>
      <c r="X82" s="2"/>
      <c r="Y82" s="2"/>
      <c r="Z82" s="2"/>
    </row>
    <row r="83" spans="1:26" ht="85.5" x14ac:dyDescent="0.25">
      <c r="A83" s="5" t="s">
        <v>7</v>
      </c>
      <c r="B83" s="5" t="s">
        <v>235</v>
      </c>
      <c r="C83" s="6">
        <v>45330</v>
      </c>
      <c r="D83" s="7" t="s">
        <v>236</v>
      </c>
      <c r="E83" s="8" t="s">
        <v>237</v>
      </c>
      <c r="F83" s="9" t="s">
        <v>30</v>
      </c>
      <c r="G83" s="2"/>
      <c r="H83" s="2"/>
      <c r="I83" s="2"/>
      <c r="J83" s="2"/>
      <c r="K83" s="2"/>
      <c r="L83" s="2"/>
      <c r="M83" s="2"/>
      <c r="N83" s="2"/>
      <c r="O83" s="2"/>
      <c r="P83" s="2"/>
      <c r="Q83" s="2"/>
      <c r="R83" s="2"/>
      <c r="S83" s="2"/>
      <c r="T83" s="2"/>
      <c r="U83" s="2"/>
      <c r="V83" s="2"/>
      <c r="W83" s="2"/>
      <c r="X83" s="2"/>
      <c r="Y83" s="2"/>
      <c r="Z83" s="2"/>
    </row>
    <row r="84" spans="1:26" ht="85.5" x14ac:dyDescent="0.25">
      <c r="A84" s="10" t="s">
        <v>7</v>
      </c>
      <c r="B84" s="11" t="s">
        <v>235</v>
      </c>
      <c r="C84" s="12">
        <v>45330</v>
      </c>
      <c r="D84" s="13" t="s">
        <v>238</v>
      </c>
      <c r="E84" s="14" t="s">
        <v>237</v>
      </c>
      <c r="F84" s="15" t="s">
        <v>30</v>
      </c>
      <c r="G84" s="2"/>
      <c r="H84" s="2"/>
      <c r="I84" s="2"/>
      <c r="J84" s="2"/>
      <c r="K84" s="2"/>
      <c r="L84" s="2"/>
      <c r="M84" s="2"/>
      <c r="N84" s="2"/>
      <c r="O84" s="2"/>
      <c r="P84" s="2"/>
      <c r="Q84" s="2"/>
      <c r="R84" s="2"/>
      <c r="S84" s="2"/>
      <c r="T84" s="2"/>
      <c r="U84" s="2"/>
      <c r="V84" s="2"/>
      <c r="W84" s="2"/>
      <c r="X84" s="2"/>
      <c r="Y84" s="2"/>
      <c r="Z84" s="2"/>
    </row>
    <row r="85" spans="1:26" ht="99.75" x14ac:dyDescent="0.25">
      <c r="A85" s="5" t="s">
        <v>7</v>
      </c>
      <c r="B85" s="5" t="s">
        <v>239</v>
      </c>
      <c r="C85" s="6">
        <v>43543</v>
      </c>
      <c r="D85" s="7" t="s">
        <v>209</v>
      </c>
      <c r="E85" s="8" t="s">
        <v>240</v>
      </c>
      <c r="F85" s="9" t="s">
        <v>11</v>
      </c>
      <c r="G85" s="2"/>
      <c r="H85" s="2"/>
      <c r="I85" s="2"/>
      <c r="J85" s="2"/>
      <c r="K85" s="2"/>
      <c r="L85" s="2"/>
      <c r="M85" s="2"/>
      <c r="N85" s="2"/>
      <c r="O85" s="2"/>
      <c r="P85" s="2"/>
      <c r="Q85" s="2"/>
      <c r="R85" s="2"/>
      <c r="S85" s="2"/>
      <c r="T85" s="2"/>
      <c r="U85" s="2"/>
      <c r="V85" s="2"/>
      <c r="W85" s="2"/>
      <c r="X85" s="2"/>
      <c r="Y85" s="2"/>
      <c r="Z85" s="2"/>
    </row>
    <row r="86" spans="1:26" ht="42.75" x14ac:dyDescent="0.25">
      <c r="A86" s="10" t="s">
        <v>7</v>
      </c>
      <c r="B86" s="11" t="s">
        <v>241</v>
      </c>
      <c r="C86" s="12">
        <v>43605</v>
      </c>
      <c r="D86" s="13" t="s">
        <v>242</v>
      </c>
      <c r="E86" s="14" t="s">
        <v>243</v>
      </c>
      <c r="F86" s="15" t="s">
        <v>11</v>
      </c>
      <c r="G86" s="2"/>
      <c r="H86" s="2"/>
      <c r="I86" s="2"/>
      <c r="J86" s="2"/>
      <c r="K86" s="2"/>
      <c r="L86" s="2"/>
      <c r="M86" s="2"/>
      <c r="N86" s="2"/>
      <c r="O86" s="2"/>
      <c r="P86" s="2"/>
      <c r="Q86" s="2"/>
      <c r="R86" s="2"/>
      <c r="S86" s="2"/>
      <c r="T86" s="2"/>
      <c r="U86" s="2"/>
      <c r="V86" s="2"/>
      <c r="W86" s="2"/>
      <c r="X86" s="2"/>
      <c r="Y86" s="2"/>
      <c r="Z86" s="2"/>
    </row>
    <row r="87" spans="1:26" ht="42.75" x14ac:dyDescent="0.25">
      <c r="A87" s="5" t="s">
        <v>7</v>
      </c>
      <c r="B87" s="5" t="s">
        <v>244</v>
      </c>
      <c r="C87" s="6">
        <v>44362</v>
      </c>
      <c r="D87" s="7" t="s">
        <v>245</v>
      </c>
      <c r="E87" s="8" t="s">
        <v>246</v>
      </c>
      <c r="F87" s="9" t="s">
        <v>11</v>
      </c>
      <c r="G87" s="2"/>
      <c r="H87" s="2"/>
      <c r="I87" s="2"/>
      <c r="J87" s="2"/>
      <c r="K87" s="2"/>
      <c r="L87" s="2"/>
      <c r="M87" s="2"/>
      <c r="N87" s="2"/>
      <c r="O87" s="2"/>
      <c r="P87" s="2"/>
      <c r="Q87" s="2"/>
      <c r="R87" s="2"/>
      <c r="S87" s="2"/>
      <c r="T87" s="2"/>
      <c r="U87" s="2"/>
      <c r="V87" s="2"/>
      <c r="W87" s="2"/>
      <c r="X87" s="2"/>
      <c r="Y87" s="2"/>
      <c r="Z87" s="2"/>
    </row>
    <row r="88" spans="1:26" ht="28.5" x14ac:dyDescent="0.25">
      <c r="A88" s="10" t="s">
        <v>7</v>
      </c>
      <c r="B88" s="11" t="s">
        <v>247</v>
      </c>
      <c r="C88" s="12">
        <v>44218</v>
      </c>
      <c r="D88" s="13" t="s">
        <v>248</v>
      </c>
      <c r="E88" s="14" t="s">
        <v>249</v>
      </c>
      <c r="F88" s="15" t="s">
        <v>11</v>
      </c>
      <c r="G88" s="2"/>
      <c r="H88" s="2"/>
      <c r="I88" s="2"/>
      <c r="J88" s="2"/>
      <c r="K88" s="2"/>
      <c r="L88" s="2"/>
      <c r="M88" s="2"/>
      <c r="N88" s="2"/>
      <c r="O88" s="2"/>
      <c r="P88" s="2"/>
      <c r="Q88" s="2"/>
      <c r="R88" s="2"/>
      <c r="S88" s="2"/>
      <c r="T88" s="2"/>
      <c r="U88" s="2"/>
      <c r="V88" s="2"/>
      <c r="W88" s="2"/>
      <c r="X88" s="2"/>
      <c r="Y88" s="2"/>
      <c r="Z88" s="2"/>
    </row>
    <row r="89" spans="1:26" ht="71.25" x14ac:dyDescent="0.25">
      <c r="A89" s="5" t="s">
        <v>7</v>
      </c>
      <c r="B89" s="5" t="s">
        <v>250</v>
      </c>
      <c r="C89" s="6">
        <v>44957</v>
      </c>
      <c r="D89" s="7" t="s">
        <v>251</v>
      </c>
      <c r="E89" s="8" t="s">
        <v>252</v>
      </c>
      <c r="F89" s="9" t="s">
        <v>11</v>
      </c>
      <c r="G89" s="2"/>
      <c r="H89" s="2"/>
      <c r="I89" s="2"/>
      <c r="J89" s="2"/>
      <c r="K89" s="2"/>
      <c r="L89" s="2"/>
      <c r="M89" s="2"/>
      <c r="N89" s="2"/>
      <c r="O89" s="2"/>
      <c r="P89" s="2"/>
      <c r="Q89" s="2"/>
      <c r="R89" s="2"/>
      <c r="S89" s="2"/>
      <c r="T89" s="2"/>
      <c r="U89" s="2"/>
      <c r="V89" s="2"/>
      <c r="W89" s="2"/>
      <c r="X89" s="2"/>
      <c r="Y89" s="2"/>
      <c r="Z89" s="2"/>
    </row>
    <row r="90" spans="1:26" ht="42.75" x14ac:dyDescent="0.25">
      <c r="A90" s="10" t="s">
        <v>7</v>
      </c>
      <c r="B90" s="11" t="s">
        <v>253</v>
      </c>
      <c r="C90" s="12">
        <v>45334</v>
      </c>
      <c r="D90" s="13" t="s">
        <v>254</v>
      </c>
      <c r="E90" s="14" t="s">
        <v>255</v>
      </c>
      <c r="F90" s="15" t="s">
        <v>30</v>
      </c>
      <c r="G90" s="2"/>
      <c r="H90" s="2"/>
      <c r="I90" s="2"/>
      <c r="J90" s="2"/>
      <c r="K90" s="2"/>
      <c r="L90" s="2"/>
      <c r="M90" s="2"/>
      <c r="N90" s="2"/>
      <c r="O90" s="2"/>
      <c r="P90" s="2"/>
      <c r="Q90" s="2"/>
      <c r="R90" s="2"/>
      <c r="S90" s="2"/>
      <c r="T90" s="2"/>
      <c r="U90" s="2"/>
      <c r="V90" s="2"/>
      <c r="W90" s="2"/>
      <c r="X90" s="2"/>
      <c r="Y90" s="2"/>
      <c r="Z90" s="2"/>
    </row>
    <row r="91" spans="1:26" ht="71.25" x14ac:dyDescent="0.25">
      <c r="A91" s="5" t="s">
        <v>7</v>
      </c>
      <c r="B91" s="5" t="s">
        <v>256</v>
      </c>
      <c r="C91" s="6">
        <v>43581</v>
      </c>
      <c r="D91" s="7" t="s">
        <v>257</v>
      </c>
      <c r="E91" s="8" t="s">
        <v>258</v>
      </c>
      <c r="F91" s="9" t="s">
        <v>11</v>
      </c>
      <c r="G91" s="2"/>
      <c r="H91" s="2"/>
      <c r="I91" s="2"/>
      <c r="J91" s="2"/>
      <c r="K91" s="2"/>
      <c r="L91" s="2"/>
      <c r="M91" s="2"/>
      <c r="N91" s="2"/>
      <c r="O91" s="2"/>
      <c r="P91" s="2"/>
      <c r="Q91" s="2"/>
      <c r="R91" s="2"/>
      <c r="S91" s="2"/>
      <c r="T91" s="2"/>
      <c r="U91" s="2"/>
      <c r="V91" s="2"/>
      <c r="W91" s="2"/>
      <c r="X91" s="2"/>
      <c r="Y91" s="2"/>
      <c r="Z91" s="2"/>
    </row>
    <row r="92" spans="1:26" ht="71.25" x14ac:dyDescent="0.25">
      <c r="A92" s="10" t="s">
        <v>7</v>
      </c>
      <c r="B92" s="11" t="s">
        <v>259</v>
      </c>
      <c r="C92" s="12">
        <v>44219</v>
      </c>
      <c r="D92" s="13" t="s">
        <v>260</v>
      </c>
      <c r="E92" s="14" t="s">
        <v>261</v>
      </c>
      <c r="F92" s="15" t="s">
        <v>11</v>
      </c>
      <c r="G92" s="2"/>
      <c r="H92" s="2"/>
      <c r="I92" s="2"/>
      <c r="J92" s="2"/>
      <c r="K92" s="2"/>
      <c r="L92" s="2"/>
      <c r="M92" s="2"/>
      <c r="N92" s="2"/>
      <c r="O92" s="2"/>
      <c r="P92" s="2"/>
      <c r="Q92" s="2"/>
      <c r="R92" s="2"/>
      <c r="S92" s="2"/>
      <c r="T92" s="2"/>
      <c r="U92" s="2"/>
      <c r="V92" s="2"/>
      <c r="W92" s="2"/>
      <c r="X92" s="2"/>
      <c r="Y92" s="2"/>
      <c r="Z92" s="2"/>
    </row>
    <row r="93" spans="1:26" ht="28.5" x14ac:dyDescent="0.25">
      <c r="A93" s="5" t="s">
        <v>7</v>
      </c>
      <c r="B93" s="5" t="s">
        <v>262</v>
      </c>
      <c r="C93" s="6">
        <v>44582</v>
      </c>
      <c r="D93" s="7" t="s">
        <v>263</v>
      </c>
      <c r="E93" s="8" t="s">
        <v>264</v>
      </c>
      <c r="F93" s="9" t="s">
        <v>11</v>
      </c>
      <c r="G93" s="2"/>
      <c r="H93" s="2"/>
      <c r="I93" s="2"/>
      <c r="J93" s="2"/>
      <c r="K93" s="2"/>
      <c r="L93" s="2"/>
      <c r="M93" s="2"/>
      <c r="N93" s="2"/>
      <c r="O93" s="2"/>
      <c r="P93" s="2"/>
      <c r="Q93" s="2"/>
      <c r="R93" s="2"/>
      <c r="S93" s="2"/>
      <c r="T93" s="2"/>
      <c r="U93" s="2"/>
      <c r="V93" s="2"/>
      <c r="W93" s="2"/>
      <c r="X93" s="2"/>
      <c r="Y93" s="2"/>
      <c r="Z93" s="2"/>
    </row>
    <row r="94" spans="1:26" ht="71.25" x14ac:dyDescent="0.25">
      <c r="A94" s="10" t="s">
        <v>7</v>
      </c>
      <c r="B94" s="11" t="s">
        <v>265</v>
      </c>
      <c r="C94" s="12">
        <v>44957</v>
      </c>
      <c r="D94" s="13" t="s">
        <v>266</v>
      </c>
      <c r="E94" s="14" t="s">
        <v>267</v>
      </c>
      <c r="F94" s="15" t="s">
        <v>11</v>
      </c>
      <c r="G94" s="2"/>
      <c r="H94" s="2"/>
      <c r="I94" s="2"/>
      <c r="J94" s="2"/>
      <c r="K94" s="2"/>
      <c r="L94" s="2"/>
      <c r="M94" s="2"/>
      <c r="N94" s="2"/>
      <c r="O94" s="2"/>
      <c r="P94" s="2"/>
      <c r="Q94" s="2"/>
      <c r="R94" s="2"/>
      <c r="S94" s="2"/>
      <c r="T94" s="2"/>
      <c r="U94" s="2"/>
      <c r="V94" s="2"/>
      <c r="W94" s="2"/>
      <c r="X94" s="2"/>
      <c r="Y94" s="2"/>
      <c r="Z94" s="2"/>
    </row>
    <row r="95" spans="1:26" ht="171" x14ac:dyDescent="0.25">
      <c r="A95" s="5" t="s">
        <v>7</v>
      </c>
      <c r="B95" s="5" t="s">
        <v>268</v>
      </c>
      <c r="C95" s="6">
        <v>45335</v>
      </c>
      <c r="D95" s="7" t="s">
        <v>269</v>
      </c>
      <c r="E95" s="8" t="s">
        <v>270</v>
      </c>
      <c r="F95" s="9" t="s">
        <v>30</v>
      </c>
      <c r="G95" s="2"/>
      <c r="H95" s="2"/>
      <c r="I95" s="2"/>
      <c r="J95" s="2"/>
      <c r="K95" s="2"/>
      <c r="L95" s="2"/>
      <c r="M95" s="2"/>
      <c r="N95" s="2"/>
      <c r="O95" s="2"/>
      <c r="P95" s="2"/>
      <c r="Q95" s="2"/>
      <c r="R95" s="2"/>
      <c r="S95" s="2"/>
      <c r="T95" s="2"/>
      <c r="U95" s="2"/>
      <c r="V95" s="2"/>
      <c r="W95" s="2"/>
      <c r="X95" s="2"/>
      <c r="Y95" s="2"/>
      <c r="Z95" s="2"/>
    </row>
    <row r="96" spans="1:26" ht="99.75" x14ac:dyDescent="0.25">
      <c r="A96" s="10" t="s">
        <v>7</v>
      </c>
      <c r="B96" s="11" t="s">
        <v>271</v>
      </c>
      <c r="C96" s="12">
        <v>43543</v>
      </c>
      <c r="D96" s="13" t="s">
        <v>209</v>
      </c>
      <c r="E96" s="14" t="s">
        <v>222</v>
      </c>
      <c r="F96" s="15" t="s">
        <v>11</v>
      </c>
      <c r="G96" s="2"/>
      <c r="H96" s="2"/>
      <c r="I96" s="2"/>
      <c r="J96" s="2"/>
      <c r="K96" s="2"/>
      <c r="L96" s="2"/>
      <c r="M96" s="2"/>
      <c r="N96" s="2"/>
      <c r="O96" s="2"/>
      <c r="P96" s="2"/>
      <c r="Q96" s="2"/>
      <c r="R96" s="2"/>
      <c r="S96" s="2"/>
      <c r="T96" s="2"/>
      <c r="U96" s="2"/>
      <c r="V96" s="2"/>
      <c r="W96" s="2"/>
      <c r="X96" s="2"/>
      <c r="Y96" s="2"/>
      <c r="Z96" s="2"/>
    </row>
    <row r="97" spans="1:26" ht="57" x14ac:dyDescent="0.25">
      <c r="A97" s="5" t="s">
        <v>7</v>
      </c>
      <c r="B97" s="5" t="s">
        <v>272</v>
      </c>
      <c r="C97" s="6">
        <v>44581</v>
      </c>
      <c r="D97" s="7" t="s">
        <v>273</v>
      </c>
      <c r="E97" s="8" t="s">
        <v>274</v>
      </c>
      <c r="F97" s="9" t="s">
        <v>11</v>
      </c>
      <c r="G97" s="2"/>
      <c r="H97" s="2"/>
      <c r="I97" s="2"/>
      <c r="J97" s="2"/>
      <c r="K97" s="2"/>
      <c r="L97" s="2"/>
      <c r="M97" s="2"/>
      <c r="N97" s="2"/>
      <c r="O97" s="2"/>
      <c r="P97" s="2"/>
      <c r="Q97" s="2"/>
      <c r="R97" s="2"/>
      <c r="S97" s="2"/>
      <c r="T97" s="2"/>
      <c r="U97" s="2"/>
      <c r="V97" s="2"/>
      <c r="W97" s="2"/>
      <c r="X97" s="2"/>
      <c r="Y97" s="2"/>
      <c r="Z97" s="2"/>
    </row>
    <row r="98" spans="1:26" ht="71.25" x14ac:dyDescent="0.25">
      <c r="A98" s="10" t="s">
        <v>7</v>
      </c>
      <c r="B98" s="11" t="s">
        <v>275</v>
      </c>
      <c r="C98" s="12">
        <v>44967</v>
      </c>
      <c r="D98" s="13" t="s">
        <v>251</v>
      </c>
      <c r="E98" s="14" t="s">
        <v>276</v>
      </c>
      <c r="F98" s="15" t="s">
        <v>11</v>
      </c>
      <c r="G98" s="2"/>
      <c r="H98" s="2"/>
      <c r="I98" s="2"/>
      <c r="J98" s="2"/>
      <c r="K98" s="2"/>
      <c r="L98" s="2"/>
      <c r="M98" s="2"/>
      <c r="N98" s="2"/>
      <c r="O98" s="2"/>
      <c r="P98" s="2"/>
      <c r="Q98" s="2"/>
      <c r="R98" s="2"/>
      <c r="S98" s="2"/>
      <c r="T98" s="2"/>
      <c r="U98" s="2"/>
      <c r="V98" s="2"/>
      <c r="W98" s="2"/>
      <c r="X98" s="2"/>
      <c r="Y98" s="2"/>
      <c r="Z98" s="2"/>
    </row>
    <row r="99" spans="1:26" ht="71.25" x14ac:dyDescent="0.25">
      <c r="A99" s="5" t="s">
        <v>7</v>
      </c>
      <c r="B99" s="5" t="s">
        <v>275</v>
      </c>
      <c r="C99" s="6">
        <v>44967</v>
      </c>
      <c r="D99" s="7" t="s">
        <v>277</v>
      </c>
      <c r="E99" s="8" t="s">
        <v>278</v>
      </c>
      <c r="F99" s="9" t="s">
        <v>11</v>
      </c>
      <c r="G99" s="2"/>
      <c r="H99" s="2"/>
      <c r="I99" s="2"/>
      <c r="J99" s="2"/>
      <c r="K99" s="2"/>
      <c r="L99" s="2"/>
      <c r="M99" s="2"/>
      <c r="N99" s="2"/>
      <c r="O99" s="2"/>
      <c r="P99" s="2"/>
      <c r="Q99" s="2"/>
      <c r="R99" s="2"/>
      <c r="S99" s="2"/>
      <c r="T99" s="2"/>
      <c r="U99" s="2"/>
      <c r="V99" s="2"/>
      <c r="W99" s="2"/>
      <c r="X99" s="2"/>
      <c r="Y99" s="2"/>
      <c r="Z99" s="2"/>
    </row>
    <row r="100" spans="1:26" ht="199.5" x14ac:dyDescent="0.25">
      <c r="A100" s="10" t="s">
        <v>7</v>
      </c>
      <c r="B100" s="11" t="s">
        <v>279</v>
      </c>
      <c r="C100" s="12">
        <v>45335</v>
      </c>
      <c r="D100" s="13" t="s">
        <v>280</v>
      </c>
      <c r="E100" s="14" t="s">
        <v>281</v>
      </c>
      <c r="F100" s="15" t="s">
        <v>30</v>
      </c>
      <c r="G100" s="2"/>
      <c r="H100" s="2"/>
      <c r="I100" s="2"/>
      <c r="J100" s="2"/>
      <c r="K100" s="2"/>
      <c r="L100" s="2"/>
      <c r="M100" s="2"/>
      <c r="N100" s="2"/>
      <c r="O100" s="2"/>
      <c r="P100" s="2"/>
      <c r="Q100" s="2"/>
      <c r="R100" s="2"/>
      <c r="S100" s="2"/>
      <c r="T100" s="2"/>
      <c r="U100" s="2"/>
      <c r="V100" s="2"/>
      <c r="W100" s="2"/>
      <c r="X100" s="2"/>
      <c r="Y100" s="2"/>
      <c r="Z100" s="2"/>
    </row>
    <row r="101" spans="1:26" ht="99.75" x14ac:dyDescent="0.25">
      <c r="A101" s="5" t="s">
        <v>7</v>
      </c>
      <c r="B101" s="5" t="s">
        <v>282</v>
      </c>
      <c r="C101" s="6">
        <v>43543</v>
      </c>
      <c r="D101" s="7" t="s">
        <v>209</v>
      </c>
      <c r="E101" s="8" t="s">
        <v>222</v>
      </c>
      <c r="F101" s="9" t="s">
        <v>11</v>
      </c>
      <c r="G101" s="2"/>
      <c r="H101" s="2"/>
      <c r="I101" s="2"/>
      <c r="J101" s="2"/>
      <c r="K101" s="2"/>
      <c r="L101" s="2"/>
      <c r="M101" s="2"/>
      <c r="N101" s="2"/>
      <c r="O101" s="2"/>
      <c r="P101" s="2"/>
      <c r="Q101" s="2"/>
      <c r="R101" s="2"/>
      <c r="S101" s="2"/>
      <c r="T101" s="2"/>
      <c r="U101" s="2"/>
      <c r="V101" s="2"/>
      <c r="W101" s="2"/>
      <c r="X101" s="2"/>
      <c r="Y101" s="2"/>
      <c r="Z101" s="2"/>
    </row>
    <row r="102" spans="1:26" ht="114" x14ac:dyDescent="0.25">
      <c r="A102" s="10" t="s">
        <v>7</v>
      </c>
      <c r="B102" s="11" t="s">
        <v>283</v>
      </c>
      <c r="C102" s="12">
        <v>44222</v>
      </c>
      <c r="D102" s="13" t="s">
        <v>284</v>
      </c>
      <c r="E102" s="14" t="s">
        <v>285</v>
      </c>
      <c r="F102" s="15" t="s">
        <v>11</v>
      </c>
      <c r="G102" s="2"/>
      <c r="H102" s="2"/>
      <c r="I102" s="2"/>
      <c r="J102" s="2"/>
      <c r="K102" s="2"/>
      <c r="L102" s="2"/>
      <c r="M102" s="2"/>
      <c r="N102" s="2"/>
      <c r="O102" s="2"/>
      <c r="P102" s="2"/>
      <c r="Q102" s="2"/>
      <c r="R102" s="2"/>
      <c r="S102" s="2"/>
      <c r="T102" s="2"/>
      <c r="U102" s="2"/>
      <c r="V102" s="2"/>
      <c r="W102" s="2"/>
      <c r="X102" s="2"/>
      <c r="Y102" s="2"/>
      <c r="Z102" s="2"/>
    </row>
    <row r="103" spans="1:26" ht="156.75" x14ac:dyDescent="0.25">
      <c r="A103" s="5" t="s">
        <v>7</v>
      </c>
      <c r="B103" s="5" t="s">
        <v>283</v>
      </c>
      <c r="C103" s="6">
        <v>44223</v>
      </c>
      <c r="D103" s="7" t="s">
        <v>286</v>
      </c>
      <c r="E103" s="8" t="s">
        <v>285</v>
      </c>
      <c r="F103" s="9" t="s">
        <v>11</v>
      </c>
      <c r="G103" s="2"/>
      <c r="H103" s="2"/>
      <c r="I103" s="2"/>
      <c r="J103" s="2"/>
      <c r="K103" s="2"/>
      <c r="L103" s="2"/>
      <c r="M103" s="2"/>
      <c r="N103" s="2"/>
      <c r="O103" s="2"/>
      <c r="P103" s="2"/>
      <c r="Q103" s="2"/>
      <c r="R103" s="2"/>
      <c r="S103" s="2"/>
      <c r="T103" s="2"/>
      <c r="U103" s="2"/>
      <c r="V103" s="2"/>
      <c r="W103" s="2"/>
      <c r="X103" s="2"/>
      <c r="Y103" s="2"/>
      <c r="Z103" s="2"/>
    </row>
    <row r="104" spans="1:26" ht="85.5" x14ac:dyDescent="0.25">
      <c r="A104" s="10" t="s">
        <v>7</v>
      </c>
      <c r="B104" s="11" t="s">
        <v>287</v>
      </c>
      <c r="C104" s="12">
        <v>44404</v>
      </c>
      <c r="D104" s="13" t="s">
        <v>288</v>
      </c>
      <c r="E104" s="14" t="s">
        <v>289</v>
      </c>
      <c r="F104" s="15" t="s">
        <v>11</v>
      </c>
      <c r="G104" s="2"/>
      <c r="H104" s="2"/>
      <c r="I104" s="2"/>
      <c r="J104" s="2"/>
      <c r="K104" s="2"/>
      <c r="L104" s="2"/>
      <c r="M104" s="2"/>
      <c r="N104" s="2"/>
      <c r="O104" s="2"/>
      <c r="P104" s="2"/>
      <c r="Q104" s="2"/>
      <c r="R104" s="2"/>
      <c r="S104" s="2"/>
      <c r="T104" s="2"/>
      <c r="U104" s="2"/>
      <c r="V104" s="2"/>
      <c r="W104" s="2"/>
      <c r="X104" s="2"/>
      <c r="Y104" s="2"/>
      <c r="Z104" s="2"/>
    </row>
    <row r="105" spans="1:26" ht="71.25" x14ac:dyDescent="0.25">
      <c r="A105" s="5" t="s">
        <v>7</v>
      </c>
      <c r="B105" s="5" t="s">
        <v>290</v>
      </c>
      <c r="C105" s="6">
        <v>44967</v>
      </c>
      <c r="D105" s="7" t="s">
        <v>251</v>
      </c>
      <c r="E105" s="8" t="s">
        <v>291</v>
      </c>
      <c r="F105" s="9" t="s">
        <v>11</v>
      </c>
      <c r="G105" s="2"/>
      <c r="H105" s="2"/>
      <c r="I105" s="2"/>
      <c r="J105" s="2"/>
      <c r="K105" s="2"/>
      <c r="L105" s="2"/>
      <c r="M105" s="2"/>
      <c r="N105" s="2"/>
      <c r="O105" s="2"/>
      <c r="P105" s="2"/>
      <c r="Q105" s="2"/>
      <c r="R105" s="2"/>
      <c r="S105" s="2"/>
      <c r="T105" s="2"/>
      <c r="U105" s="2"/>
      <c r="V105" s="2"/>
      <c r="W105" s="2"/>
      <c r="X105" s="2"/>
      <c r="Y105" s="2"/>
      <c r="Z105" s="2"/>
    </row>
    <row r="106" spans="1:26" ht="199.5" x14ac:dyDescent="0.25">
      <c r="A106" s="10" t="s">
        <v>7</v>
      </c>
      <c r="B106" s="11" t="s">
        <v>292</v>
      </c>
      <c r="C106" s="12">
        <v>45335</v>
      </c>
      <c r="D106" s="13" t="s">
        <v>280</v>
      </c>
      <c r="E106" s="14" t="s">
        <v>293</v>
      </c>
      <c r="F106" s="15" t="s">
        <v>30</v>
      </c>
      <c r="G106" s="2"/>
      <c r="H106" s="2"/>
      <c r="I106" s="2"/>
      <c r="J106" s="2"/>
      <c r="K106" s="2"/>
      <c r="L106" s="2"/>
      <c r="M106" s="2"/>
      <c r="N106" s="2"/>
      <c r="O106" s="2"/>
      <c r="P106" s="2"/>
      <c r="Q106" s="2"/>
      <c r="R106" s="2"/>
      <c r="S106" s="2"/>
      <c r="T106" s="2"/>
      <c r="U106" s="2"/>
      <c r="V106" s="2"/>
      <c r="W106" s="2"/>
      <c r="X106" s="2"/>
      <c r="Y106" s="2"/>
      <c r="Z106" s="2"/>
    </row>
    <row r="107" spans="1:26" ht="28.5" x14ac:dyDescent="0.25">
      <c r="A107" s="5" t="s">
        <v>7</v>
      </c>
      <c r="B107" s="5" t="s">
        <v>294</v>
      </c>
      <c r="C107" s="6">
        <v>44223</v>
      </c>
      <c r="D107" s="7" t="s">
        <v>295</v>
      </c>
      <c r="E107" s="8" t="s">
        <v>296</v>
      </c>
      <c r="F107" s="9" t="s">
        <v>11</v>
      </c>
      <c r="G107" s="2"/>
      <c r="H107" s="2"/>
      <c r="I107" s="2"/>
      <c r="J107" s="2"/>
      <c r="K107" s="2"/>
      <c r="L107" s="2"/>
      <c r="M107" s="2"/>
      <c r="N107" s="2"/>
      <c r="O107" s="2"/>
      <c r="P107" s="2"/>
      <c r="Q107" s="2"/>
      <c r="R107" s="2"/>
      <c r="S107" s="2"/>
      <c r="T107" s="2"/>
      <c r="U107" s="2"/>
      <c r="V107" s="2"/>
      <c r="W107" s="2"/>
      <c r="X107" s="2"/>
      <c r="Y107" s="2"/>
      <c r="Z107" s="2"/>
    </row>
    <row r="108" spans="1:26" ht="71.25" x14ac:dyDescent="0.25">
      <c r="A108" s="10" t="s">
        <v>7</v>
      </c>
      <c r="B108" s="11" t="s">
        <v>297</v>
      </c>
      <c r="C108" s="12">
        <v>44402</v>
      </c>
      <c r="D108" s="13" t="s">
        <v>298</v>
      </c>
      <c r="E108" s="14" t="s">
        <v>299</v>
      </c>
      <c r="F108" s="15" t="s">
        <v>11</v>
      </c>
      <c r="G108" s="2"/>
      <c r="H108" s="2"/>
      <c r="I108" s="2"/>
      <c r="J108" s="2"/>
      <c r="K108" s="2"/>
      <c r="L108" s="2"/>
      <c r="M108" s="2"/>
      <c r="N108" s="2"/>
      <c r="O108" s="2"/>
      <c r="P108" s="2"/>
      <c r="Q108" s="2"/>
      <c r="R108" s="2"/>
      <c r="S108" s="2"/>
      <c r="T108" s="2"/>
      <c r="U108" s="2"/>
      <c r="V108" s="2"/>
      <c r="W108" s="2"/>
      <c r="X108" s="2"/>
      <c r="Y108" s="2"/>
      <c r="Z108" s="2"/>
    </row>
    <row r="109" spans="1:26" ht="71.25" x14ac:dyDescent="0.25">
      <c r="A109" s="5" t="s">
        <v>7</v>
      </c>
      <c r="B109" s="5" t="s">
        <v>300</v>
      </c>
      <c r="C109" s="6">
        <v>44967</v>
      </c>
      <c r="D109" s="7" t="s">
        <v>251</v>
      </c>
      <c r="E109" s="8" t="s">
        <v>301</v>
      </c>
      <c r="F109" s="9" t="s">
        <v>11</v>
      </c>
      <c r="G109" s="2"/>
      <c r="H109" s="2"/>
      <c r="I109" s="2"/>
      <c r="J109" s="2"/>
      <c r="K109" s="2"/>
      <c r="L109" s="2"/>
      <c r="M109" s="2"/>
      <c r="N109" s="2"/>
      <c r="O109" s="2"/>
      <c r="P109" s="2"/>
      <c r="Q109" s="2"/>
      <c r="R109" s="2"/>
      <c r="S109" s="2"/>
      <c r="T109" s="2"/>
      <c r="U109" s="2"/>
      <c r="V109" s="2"/>
      <c r="W109" s="2"/>
      <c r="X109" s="2"/>
      <c r="Y109" s="2"/>
      <c r="Z109" s="2"/>
    </row>
    <row r="110" spans="1:26" ht="199.5" x14ac:dyDescent="0.25">
      <c r="A110" s="10" t="s">
        <v>7</v>
      </c>
      <c r="B110" s="11" t="s">
        <v>302</v>
      </c>
      <c r="C110" s="12">
        <v>45335</v>
      </c>
      <c r="D110" s="13" t="s">
        <v>280</v>
      </c>
      <c r="E110" s="14" t="s">
        <v>303</v>
      </c>
      <c r="F110" s="15" t="s">
        <v>30</v>
      </c>
      <c r="G110" s="2"/>
      <c r="H110" s="2"/>
      <c r="I110" s="2"/>
      <c r="J110" s="2"/>
      <c r="K110" s="2"/>
      <c r="L110" s="2"/>
      <c r="M110" s="2"/>
      <c r="N110" s="2"/>
      <c r="O110" s="2"/>
      <c r="P110" s="2"/>
      <c r="Q110" s="2"/>
      <c r="R110" s="2"/>
      <c r="S110" s="2"/>
      <c r="T110" s="2"/>
      <c r="U110" s="2"/>
      <c r="V110" s="2"/>
      <c r="W110" s="2"/>
      <c r="X110" s="2"/>
      <c r="Y110" s="2"/>
      <c r="Z110" s="2"/>
    </row>
    <row r="111" spans="1:26" ht="199.5" x14ac:dyDescent="0.25">
      <c r="A111" s="5" t="s">
        <v>7</v>
      </c>
      <c r="B111" s="5" t="s">
        <v>302</v>
      </c>
      <c r="C111" s="6">
        <v>45335</v>
      </c>
      <c r="D111" s="7" t="s">
        <v>280</v>
      </c>
      <c r="E111" s="8" t="s">
        <v>222</v>
      </c>
      <c r="F111" s="9" t="s">
        <v>30</v>
      </c>
      <c r="G111" s="2"/>
      <c r="H111" s="2"/>
      <c r="I111" s="2"/>
      <c r="J111" s="2"/>
      <c r="K111" s="2"/>
      <c r="L111" s="2"/>
      <c r="M111" s="2"/>
      <c r="N111" s="2"/>
      <c r="O111" s="2"/>
      <c r="P111" s="2"/>
      <c r="Q111" s="2"/>
      <c r="R111" s="2"/>
      <c r="S111" s="2"/>
      <c r="T111" s="2"/>
      <c r="U111" s="2"/>
      <c r="V111" s="2"/>
      <c r="W111" s="2"/>
      <c r="X111" s="2"/>
      <c r="Y111" s="2"/>
      <c r="Z111" s="2"/>
    </row>
    <row r="112" spans="1:26" ht="99.75" x14ac:dyDescent="0.25">
      <c r="A112" s="10" t="s">
        <v>7</v>
      </c>
      <c r="B112" s="11" t="s">
        <v>304</v>
      </c>
      <c r="C112" s="12">
        <v>43543</v>
      </c>
      <c r="D112" s="13" t="s">
        <v>209</v>
      </c>
      <c r="E112" s="14" t="s">
        <v>305</v>
      </c>
      <c r="F112" s="15" t="s">
        <v>11</v>
      </c>
      <c r="G112" s="2"/>
      <c r="H112" s="2"/>
      <c r="I112" s="2"/>
      <c r="J112" s="2"/>
      <c r="K112" s="2"/>
      <c r="L112" s="2"/>
      <c r="M112" s="2"/>
      <c r="N112" s="2"/>
      <c r="O112" s="2"/>
      <c r="P112" s="2"/>
      <c r="Q112" s="2"/>
      <c r="R112" s="2"/>
      <c r="S112" s="2"/>
      <c r="T112" s="2"/>
      <c r="U112" s="2"/>
      <c r="V112" s="2"/>
      <c r="W112" s="2"/>
      <c r="X112" s="2"/>
      <c r="Y112" s="2"/>
      <c r="Z112" s="2"/>
    </row>
    <row r="113" spans="1:26" ht="28.5" x14ac:dyDescent="0.25">
      <c r="A113" s="5" t="s">
        <v>7</v>
      </c>
      <c r="B113" s="5" t="s">
        <v>306</v>
      </c>
      <c r="C113" s="6">
        <v>43566</v>
      </c>
      <c r="D113" s="7" t="s">
        <v>307</v>
      </c>
      <c r="E113" s="8" t="s">
        <v>243</v>
      </c>
      <c r="F113" s="9" t="s">
        <v>11</v>
      </c>
      <c r="G113" s="2"/>
      <c r="H113" s="2"/>
      <c r="I113" s="2"/>
      <c r="J113" s="2"/>
      <c r="K113" s="2"/>
      <c r="L113" s="2"/>
      <c r="M113" s="2"/>
      <c r="N113" s="2"/>
      <c r="O113" s="2"/>
      <c r="P113" s="2"/>
      <c r="Q113" s="2"/>
      <c r="R113" s="2"/>
      <c r="S113" s="2"/>
      <c r="T113" s="2"/>
      <c r="U113" s="2"/>
      <c r="V113" s="2"/>
      <c r="W113" s="2"/>
      <c r="X113" s="2"/>
      <c r="Y113" s="2"/>
      <c r="Z113" s="2"/>
    </row>
    <row r="114" spans="1:26" ht="42.75" x14ac:dyDescent="0.25">
      <c r="A114" s="10" t="s">
        <v>7</v>
      </c>
      <c r="B114" s="11" t="s">
        <v>308</v>
      </c>
      <c r="C114" s="12">
        <v>44224</v>
      </c>
      <c r="D114" s="13" t="s">
        <v>309</v>
      </c>
      <c r="E114" s="14" t="s">
        <v>310</v>
      </c>
      <c r="F114" s="15" t="s">
        <v>11</v>
      </c>
      <c r="G114" s="2"/>
      <c r="H114" s="2"/>
      <c r="I114" s="2"/>
      <c r="J114" s="2"/>
      <c r="K114" s="2"/>
      <c r="L114" s="2"/>
      <c r="M114" s="2"/>
      <c r="N114" s="2"/>
      <c r="O114" s="2"/>
      <c r="P114" s="2"/>
      <c r="Q114" s="2"/>
      <c r="R114" s="2"/>
      <c r="S114" s="2"/>
      <c r="T114" s="2"/>
      <c r="U114" s="2"/>
      <c r="V114" s="2"/>
      <c r="W114" s="2"/>
      <c r="X114" s="2"/>
      <c r="Y114" s="2"/>
      <c r="Z114" s="2"/>
    </row>
    <row r="115" spans="1:26" ht="85.5" x14ac:dyDescent="0.25">
      <c r="A115" s="5" t="s">
        <v>7</v>
      </c>
      <c r="B115" s="5" t="s">
        <v>311</v>
      </c>
      <c r="C115" s="6">
        <v>44402</v>
      </c>
      <c r="D115" s="7" t="s">
        <v>312</v>
      </c>
      <c r="E115" s="8" t="s">
        <v>313</v>
      </c>
      <c r="F115" s="9" t="s">
        <v>11</v>
      </c>
      <c r="G115" s="2"/>
      <c r="H115" s="2"/>
      <c r="I115" s="2"/>
      <c r="J115" s="2"/>
      <c r="K115" s="2"/>
      <c r="L115" s="2"/>
      <c r="M115" s="2"/>
      <c r="N115" s="2"/>
      <c r="O115" s="2"/>
      <c r="P115" s="2"/>
      <c r="Q115" s="2"/>
      <c r="R115" s="2"/>
      <c r="S115" s="2"/>
      <c r="T115" s="2"/>
      <c r="U115" s="2"/>
      <c r="V115" s="2"/>
      <c r="W115" s="2"/>
      <c r="X115" s="2"/>
      <c r="Y115" s="2"/>
      <c r="Z115" s="2"/>
    </row>
    <row r="116" spans="1:26" ht="57" x14ac:dyDescent="0.25">
      <c r="A116" s="10" t="s">
        <v>7</v>
      </c>
      <c r="B116" s="11" t="s">
        <v>314</v>
      </c>
      <c r="C116" s="12">
        <v>44980</v>
      </c>
      <c r="D116" s="13" t="s">
        <v>315</v>
      </c>
      <c r="E116" s="14" t="s">
        <v>316</v>
      </c>
      <c r="F116" s="15" t="s">
        <v>11</v>
      </c>
      <c r="G116" s="2"/>
      <c r="H116" s="2"/>
      <c r="I116" s="2"/>
      <c r="J116" s="2"/>
      <c r="K116" s="2"/>
      <c r="L116" s="2"/>
      <c r="M116" s="2"/>
      <c r="N116" s="2"/>
      <c r="O116" s="2"/>
      <c r="P116" s="2"/>
      <c r="Q116" s="2"/>
      <c r="R116" s="2"/>
      <c r="S116" s="2"/>
      <c r="T116" s="2"/>
      <c r="U116" s="2"/>
      <c r="V116" s="2"/>
      <c r="W116" s="2"/>
      <c r="X116" s="2"/>
      <c r="Y116" s="2"/>
      <c r="Z116" s="2"/>
    </row>
    <row r="117" spans="1:26" ht="199.5" x14ac:dyDescent="0.25">
      <c r="A117" s="5" t="s">
        <v>7</v>
      </c>
      <c r="B117" s="5" t="s">
        <v>317</v>
      </c>
      <c r="C117" s="6">
        <v>45335</v>
      </c>
      <c r="D117" s="7" t="s">
        <v>280</v>
      </c>
      <c r="E117" s="8" t="s">
        <v>318</v>
      </c>
      <c r="F117" s="9" t="s">
        <v>30</v>
      </c>
      <c r="G117" s="2"/>
      <c r="H117" s="2"/>
      <c r="I117" s="2"/>
      <c r="J117" s="2"/>
      <c r="K117" s="2"/>
      <c r="L117" s="2"/>
      <c r="M117" s="2"/>
      <c r="N117" s="2"/>
      <c r="O117" s="2"/>
      <c r="P117" s="2"/>
      <c r="Q117" s="2"/>
      <c r="R117" s="2"/>
      <c r="S117" s="2"/>
      <c r="T117" s="2"/>
      <c r="U117" s="2"/>
      <c r="V117" s="2"/>
      <c r="W117" s="2"/>
      <c r="X117" s="2"/>
      <c r="Y117" s="2"/>
      <c r="Z117" s="2"/>
    </row>
    <row r="118" spans="1:26" ht="28.5" x14ac:dyDescent="0.25">
      <c r="A118" s="10" t="s">
        <v>7</v>
      </c>
      <c r="B118" s="11" t="s">
        <v>319</v>
      </c>
      <c r="C118" s="12">
        <v>43551</v>
      </c>
      <c r="D118" s="13" t="s">
        <v>320</v>
      </c>
      <c r="E118" s="14" t="s">
        <v>321</v>
      </c>
      <c r="F118" s="15" t="s">
        <v>11</v>
      </c>
      <c r="G118" s="2"/>
      <c r="H118" s="2"/>
      <c r="I118" s="2"/>
      <c r="J118" s="2"/>
      <c r="K118" s="2"/>
      <c r="L118" s="2"/>
      <c r="M118" s="2"/>
      <c r="N118" s="2"/>
      <c r="O118" s="2"/>
      <c r="P118" s="2"/>
      <c r="Q118" s="2"/>
      <c r="R118" s="2"/>
      <c r="S118" s="2"/>
      <c r="T118" s="2"/>
      <c r="U118" s="2"/>
      <c r="V118" s="2"/>
      <c r="W118" s="2"/>
      <c r="X118" s="2"/>
      <c r="Y118" s="2"/>
      <c r="Z118" s="2"/>
    </row>
    <row r="119" spans="1:26" ht="28.5" x14ac:dyDescent="0.25">
      <c r="A119" s="5" t="s">
        <v>7</v>
      </c>
      <c r="B119" s="5" t="s">
        <v>322</v>
      </c>
      <c r="C119" s="6">
        <v>43702</v>
      </c>
      <c r="D119" s="7" t="s">
        <v>323</v>
      </c>
      <c r="E119" s="8" t="s">
        <v>324</v>
      </c>
      <c r="F119" s="9" t="s">
        <v>11</v>
      </c>
      <c r="G119" s="2"/>
      <c r="H119" s="2"/>
      <c r="I119" s="2"/>
      <c r="J119" s="2"/>
      <c r="K119" s="2"/>
      <c r="L119" s="2"/>
      <c r="M119" s="2"/>
      <c r="N119" s="2"/>
      <c r="O119" s="2"/>
      <c r="P119" s="2"/>
      <c r="Q119" s="2"/>
      <c r="R119" s="2"/>
      <c r="S119" s="2"/>
      <c r="T119" s="2"/>
      <c r="U119" s="2"/>
      <c r="V119" s="2"/>
      <c r="W119" s="2"/>
      <c r="X119" s="2"/>
      <c r="Y119" s="2"/>
      <c r="Z119" s="2"/>
    </row>
    <row r="120" spans="1:26" ht="42.75" x14ac:dyDescent="0.25">
      <c r="A120" s="10" t="s">
        <v>7</v>
      </c>
      <c r="B120" s="11" t="s">
        <v>325</v>
      </c>
      <c r="C120" s="12">
        <v>44224</v>
      </c>
      <c r="D120" s="13" t="s">
        <v>326</v>
      </c>
      <c r="E120" s="14" t="s">
        <v>327</v>
      </c>
      <c r="F120" s="15" t="s">
        <v>11</v>
      </c>
      <c r="G120" s="2"/>
      <c r="H120" s="2"/>
      <c r="I120" s="2"/>
      <c r="J120" s="2"/>
      <c r="K120" s="2"/>
      <c r="L120" s="2"/>
      <c r="M120" s="2"/>
      <c r="N120" s="2"/>
      <c r="O120" s="2"/>
      <c r="P120" s="2"/>
      <c r="Q120" s="2"/>
      <c r="R120" s="2"/>
      <c r="S120" s="2"/>
      <c r="T120" s="2"/>
      <c r="U120" s="2"/>
      <c r="V120" s="2"/>
      <c r="W120" s="2"/>
      <c r="X120" s="2"/>
      <c r="Y120" s="2"/>
      <c r="Z120" s="2"/>
    </row>
    <row r="121" spans="1:26" x14ac:dyDescent="0.25">
      <c r="A121" s="5" t="s">
        <v>7</v>
      </c>
      <c r="B121" s="5" t="s">
        <v>328</v>
      </c>
      <c r="C121" s="6">
        <v>45178</v>
      </c>
      <c r="D121" s="7" t="s">
        <v>329</v>
      </c>
      <c r="E121" s="8" t="s">
        <v>330</v>
      </c>
      <c r="F121" s="9" t="s">
        <v>30</v>
      </c>
      <c r="G121" s="2"/>
      <c r="H121" s="2"/>
      <c r="I121" s="2"/>
      <c r="J121" s="2"/>
      <c r="K121" s="2"/>
      <c r="L121" s="2"/>
      <c r="M121" s="2"/>
      <c r="N121" s="2"/>
      <c r="O121" s="2"/>
      <c r="P121" s="2"/>
      <c r="Q121" s="2"/>
      <c r="R121" s="2"/>
      <c r="S121" s="2"/>
      <c r="T121" s="2"/>
      <c r="U121" s="2"/>
      <c r="V121" s="2"/>
      <c r="W121" s="2"/>
      <c r="X121" s="2"/>
      <c r="Y121" s="2"/>
      <c r="Z121" s="2"/>
    </row>
    <row r="122" spans="1:26" ht="199.5" x14ac:dyDescent="0.25">
      <c r="A122" s="10" t="s">
        <v>7</v>
      </c>
      <c r="B122" s="11" t="s">
        <v>331</v>
      </c>
      <c r="C122" s="12">
        <v>45335</v>
      </c>
      <c r="D122" s="13" t="s">
        <v>280</v>
      </c>
      <c r="E122" s="14" t="s">
        <v>332</v>
      </c>
      <c r="F122" s="15" t="s">
        <v>30</v>
      </c>
      <c r="G122" s="2"/>
      <c r="H122" s="2"/>
      <c r="I122" s="2"/>
      <c r="J122" s="2"/>
      <c r="K122" s="2"/>
      <c r="L122" s="2"/>
      <c r="M122" s="2"/>
      <c r="N122" s="2"/>
      <c r="O122" s="2"/>
      <c r="P122" s="2"/>
      <c r="Q122" s="2"/>
      <c r="R122" s="2"/>
      <c r="S122" s="2"/>
      <c r="T122" s="2"/>
      <c r="U122" s="2"/>
      <c r="V122" s="2"/>
      <c r="W122" s="2"/>
      <c r="X122" s="2"/>
      <c r="Y122" s="2"/>
      <c r="Z122" s="2"/>
    </row>
    <row r="123" spans="1:26" ht="28.5" x14ac:dyDescent="0.25">
      <c r="A123" s="5" t="s">
        <v>7</v>
      </c>
      <c r="B123" s="5" t="s">
        <v>333</v>
      </c>
      <c r="C123" s="6">
        <v>43557</v>
      </c>
      <c r="D123" s="7" t="s">
        <v>334</v>
      </c>
      <c r="E123" s="8" t="s">
        <v>335</v>
      </c>
      <c r="F123" s="9" t="s">
        <v>11</v>
      </c>
      <c r="G123" s="2"/>
      <c r="H123" s="2"/>
      <c r="I123" s="2"/>
      <c r="J123" s="2"/>
      <c r="K123" s="2"/>
      <c r="L123" s="2"/>
      <c r="M123" s="2"/>
      <c r="N123" s="2"/>
      <c r="O123" s="2"/>
      <c r="P123" s="2"/>
      <c r="Q123" s="2"/>
      <c r="R123" s="2"/>
      <c r="S123" s="2"/>
      <c r="T123" s="2"/>
      <c r="U123" s="2"/>
      <c r="V123" s="2"/>
      <c r="W123" s="2"/>
      <c r="X123" s="2"/>
      <c r="Y123" s="2"/>
      <c r="Z123" s="2"/>
    </row>
    <row r="124" spans="1:26" ht="28.5" x14ac:dyDescent="0.25">
      <c r="A124" s="10" t="s">
        <v>7</v>
      </c>
      <c r="B124" s="11" t="s">
        <v>336</v>
      </c>
      <c r="C124" s="12">
        <v>44224</v>
      </c>
      <c r="D124" s="13" t="s">
        <v>337</v>
      </c>
      <c r="E124" s="14" t="s">
        <v>338</v>
      </c>
      <c r="F124" s="15" t="s">
        <v>11</v>
      </c>
      <c r="G124" s="2"/>
      <c r="H124" s="2"/>
      <c r="I124" s="2"/>
      <c r="J124" s="2"/>
      <c r="K124" s="2"/>
      <c r="L124" s="2"/>
      <c r="M124" s="2"/>
      <c r="N124" s="2"/>
      <c r="O124" s="2"/>
      <c r="P124" s="2"/>
      <c r="Q124" s="2"/>
      <c r="R124" s="2"/>
      <c r="S124" s="2"/>
      <c r="T124" s="2"/>
      <c r="U124" s="2"/>
      <c r="V124" s="2"/>
      <c r="W124" s="2"/>
      <c r="X124" s="2"/>
      <c r="Y124" s="2"/>
      <c r="Z124" s="2"/>
    </row>
    <row r="125" spans="1:26" ht="199.5" x14ac:dyDescent="0.25">
      <c r="A125" s="5" t="s">
        <v>7</v>
      </c>
      <c r="B125" s="5" t="s">
        <v>339</v>
      </c>
      <c r="C125" s="6">
        <v>45335</v>
      </c>
      <c r="D125" s="7" t="s">
        <v>340</v>
      </c>
      <c r="E125" s="8" t="s">
        <v>341</v>
      </c>
      <c r="F125" s="9" t="s">
        <v>30</v>
      </c>
      <c r="G125" s="2"/>
      <c r="H125" s="2"/>
      <c r="I125" s="2"/>
      <c r="J125" s="2"/>
      <c r="K125" s="2"/>
      <c r="L125" s="2"/>
      <c r="M125" s="2"/>
      <c r="N125" s="2"/>
      <c r="O125" s="2"/>
      <c r="P125" s="2"/>
      <c r="Q125" s="2"/>
      <c r="R125" s="2"/>
      <c r="S125" s="2"/>
      <c r="T125" s="2"/>
      <c r="U125" s="2"/>
      <c r="V125" s="2"/>
      <c r="W125" s="2"/>
      <c r="X125" s="2"/>
      <c r="Y125" s="2"/>
      <c r="Z125" s="2"/>
    </row>
    <row r="126" spans="1:26" ht="28.5" x14ac:dyDescent="0.25">
      <c r="A126" s="10" t="s">
        <v>7</v>
      </c>
      <c r="B126" s="11" t="s">
        <v>342</v>
      </c>
      <c r="C126" s="12">
        <v>44224</v>
      </c>
      <c r="D126" s="13" t="s">
        <v>337</v>
      </c>
      <c r="E126" s="14" t="s">
        <v>343</v>
      </c>
      <c r="F126" s="15" t="s">
        <v>11</v>
      </c>
      <c r="G126" s="2"/>
      <c r="H126" s="2"/>
      <c r="I126" s="2"/>
      <c r="J126" s="2"/>
      <c r="K126" s="2"/>
      <c r="L126" s="2"/>
      <c r="M126" s="2"/>
      <c r="N126" s="2"/>
      <c r="O126" s="2"/>
      <c r="P126" s="2"/>
      <c r="Q126" s="2"/>
      <c r="R126" s="2"/>
      <c r="S126" s="2"/>
      <c r="T126" s="2"/>
      <c r="U126" s="2"/>
      <c r="V126" s="2"/>
      <c r="W126" s="2"/>
      <c r="X126" s="2"/>
      <c r="Y126" s="2"/>
      <c r="Z126" s="2"/>
    </row>
    <row r="127" spans="1:26" ht="42.75" x14ac:dyDescent="0.25">
      <c r="A127" s="5" t="s">
        <v>7</v>
      </c>
      <c r="B127" s="5" t="s">
        <v>344</v>
      </c>
      <c r="C127" s="6">
        <v>44617</v>
      </c>
      <c r="D127" s="7" t="s">
        <v>345</v>
      </c>
      <c r="E127" s="8" t="s">
        <v>346</v>
      </c>
      <c r="F127" s="9" t="s">
        <v>11</v>
      </c>
      <c r="G127" s="2"/>
      <c r="H127" s="2"/>
      <c r="I127" s="2"/>
      <c r="J127" s="2"/>
      <c r="K127" s="2"/>
      <c r="L127" s="2"/>
      <c r="M127" s="2"/>
      <c r="N127" s="2"/>
      <c r="O127" s="2"/>
      <c r="P127" s="2"/>
      <c r="Q127" s="2"/>
      <c r="R127" s="2"/>
      <c r="S127" s="2"/>
      <c r="T127" s="2"/>
      <c r="U127" s="2"/>
      <c r="V127" s="2"/>
      <c r="W127" s="2"/>
      <c r="X127" s="2"/>
      <c r="Y127" s="2"/>
      <c r="Z127" s="2"/>
    </row>
    <row r="128" spans="1:26" ht="57" x14ac:dyDescent="0.25">
      <c r="A128" s="10" t="s">
        <v>7</v>
      </c>
      <c r="B128" s="11" t="s">
        <v>347</v>
      </c>
      <c r="C128" s="12">
        <v>44987</v>
      </c>
      <c r="D128" s="13" t="s">
        <v>348</v>
      </c>
      <c r="E128" s="14" t="s">
        <v>349</v>
      </c>
      <c r="F128" s="15" t="s">
        <v>11</v>
      </c>
      <c r="G128" s="2"/>
      <c r="H128" s="2"/>
      <c r="I128" s="2"/>
      <c r="J128" s="2"/>
      <c r="K128" s="2"/>
      <c r="L128" s="2"/>
      <c r="M128" s="2"/>
      <c r="N128" s="2"/>
      <c r="O128" s="2"/>
      <c r="P128" s="2"/>
      <c r="Q128" s="2"/>
      <c r="R128" s="2"/>
      <c r="S128" s="2"/>
      <c r="T128" s="2"/>
      <c r="U128" s="2"/>
      <c r="V128" s="2"/>
      <c r="W128" s="2"/>
      <c r="X128" s="2"/>
      <c r="Y128" s="2"/>
      <c r="Z128" s="2"/>
    </row>
    <row r="129" spans="1:26" ht="42.75" x14ac:dyDescent="0.25">
      <c r="A129" s="5" t="s">
        <v>7</v>
      </c>
      <c r="B129" s="5" t="s">
        <v>350</v>
      </c>
      <c r="C129" s="6">
        <v>45337</v>
      </c>
      <c r="D129" s="7" t="s">
        <v>351</v>
      </c>
      <c r="E129" s="8" t="s">
        <v>352</v>
      </c>
      <c r="F129" s="9" t="s">
        <v>30</v>
      </c>
      <c r="G129" s="2"/>
      <c r="H129" s="2"/>
      <c r="I129" s="2"/>
      <c r="J129" s="2"/>
      <c r="K129" s="2"/>
      <c r="L129" s="2"/>
      <c r="M129" s="2"/>
      <c r="N129" s="2"/>
      <c r="O129" s="2"/>
      <c r="P129" s="2"/>
      <c r="Q129" s="2"/>
      <c r="R129" s="2"/>
      <c r="S129" s="2"/>
      <c r="T129" s="2"/>
      <c r="U129" s="2"/>
      <c r="V129" s="2"/>
      <c r="W129" s="2"/>
      <c r="X129" s="2"/>
      <c r="Y129" s="2"/>
      <c r="Z129" s="2"/>
    </row>
    <row r="130" spans="1:26" x14ac:dyDescent="0.25">
      <c r="A130" s="10" t="s">
        <v>7</v>
      </c>
      <c r="B130" s="11" t="s">
        <v>353</v>
      </c>
      <c r="C130" s="12">
        <v>43293</v>
      </c>
      <c r="D130" s="13" t="s">
        <v>354</v>
      </c>
      <c r="E130" s="14" t="s">
        <v>355</v>
      </c>
      <c r="F130" s="15" t="s">
        <v>11</v>
      </c>
      <c r="G130" s="2"/>
      <c r="H130" s="2"/>
      <c r="I130" s="2"/>
      <c r="J130" s="2"/>
      <c r="K130" s="2"/>
      <c r="L130" s="2"/>
      <c r="M130" s="2"/>
      <c r="N130" s="2"/>
      <c r="O130" s="2"/>
      <c r="P130" s="2"/>
      <c r="Q130" s="2"/>
      <c r="R130" s="2"/>
      <c r="S130" s="2"/>
      <c r="T130" s="2"/>
      <c r="U130" s="2"/>
      <c r="V130" s="2"/>
      <c r="W130" s="2"/>
      <c r="X130" s="2"/>
      <c r="Y130" s="2"/>
      <c r="Z130" s="2"/>
    </row>
    <row r="131" spans="1:26" ht="57" x14ac:dyDescent="0.25">
      <c r="A131" s="5" t="s">
        <v>7</v>
      </c>
      <c r="B131" s="5" t="s">
        <v>356</v>
      </c>
      <c r="C131" s="6">
        <v>43896</v>
      </c>
      <c r="D131" s="7" t="s">
        <v>357</v>
      </c>
      <c r="E131" s="8" t="s">
        <v>358</v>
      </c>
      <c r="F131" s="9" t="s">
        <v>11</v>
      </c>
      <c r="G131" s="2"/>
      <c r="H131" s="2"/>
      <c r="I131" s="2"/>
      <c r="J131" s="2"/>
      <c r="K131" s="2"/>
      <c r="L131" s="2"/>
      <c r="M131" s="2"/>
      <c r="N131" s="2"/>
      <c r="O131" s="2"/>
      <c r="P131" s="2"/>
      <c r="Q131" s="2"/>
      <c r="R131" s="2"/>
      <c r="S131" s="2"/>
      <c r="T131" s="2"/>
      <c r="U131" s="2"/>
      <c r="V131" s="2"/>
      <c r="W131" s="2"/>
      <c r="X131" s="2"/>
      <c r="Y131" s="2"/>
      <c r="Z131" s="2"/>
    </row>
    <row r="132" spans="1:26" ht="28.5" x14ac:dyDescent="0.25">
      <c r="A132" s="10" t="s">
        <v>7</v>
      </c>
      <c r="B132" s="11" t="s">
        <v>359</v>
      </c>
      <c r="C132" s="12">
        <v>44224</v>
      </c>
      <c r="D132" s="13" t="s">
        <v>337</v>
      </c>
      <c r="E132" s="14" t="s">
        <v>360</v>
      </c>
      <c r="F132" s="15" t="s">
        <v>11</v>
      </c>
      <c r="G132" s="2"/>
      <c r="H132" s="2"/>
      <c r="I132" s="2"/>
      <c r="J132" s="2"/>
      <c r="K132" s="2"/>
      <c r="L132" s="2"/>
      <c r="M132" s="2"/>
      <c r="N132" s="2"/>
      <c r="O132" s="2"/>
      <c r="P132" s="2"/>
      <c r="Q132" s="2"/>
      <c r="R132" s="2"/>
      <c r="S132" s="2"/>
      <c r="T132" s="2"/>
      <c r="U132" s="2"/>
      <c r="V132" s="2"/>
      <c r="W132" s="2"/>
      <c r="X132" s="2"/>
      <c r="Y132" s="2"/>
      <c r="Z132" s="2"/>
    </row>
    <row r="133" spans="1:26" ht="85.5" x14ac:dyDescent="0.25">
      <c r="A133" s="5" t="s">
        <v>7</v>
      </c>
      <c r="B133" s="5" t="s">
        <v>361</v>
      </c>
      <c r="C133" s="6">
        <v>44794</v>
      </c>
      <c r="D133" s="7" t="s">
        <v>362</v>
      </c>
      <c r="E133" s="8" t="s">
        <v>363</v>
      </c>
      <c r="F133" s="9" t="s">
        <v>11</v>
      </c>
      <c r="G133" s="2"/>
      <c r="H133" s="2"/>
      <c r="I133" s="2"/>
      <c r="J133" s="2"/>
      <c r="K133" s="2"/>
      <c r="L133" s="2"/>
      <c r="M133" s="2"/>
      <c r="N133" s="2"/>
      <c r="O133" s="2"/>
      <c r="P133" s="2"/>
      <c r="Q133" s="2"/>
      <c r="R133" s="2"/>
      <c r="S133" s="2"/>
      <c r="T133" s="2"/>
      <c r="U133" s="2"/>
      <c r="V133" s="2"/>
      <c r="W133" s="2"/>
      <c r="X133" s="2"/>
      <c r="Y133" s="2"/>
      <c r="Z133" s="2"/>
    </row>
    <row r="134" spans="1:26" ht="42.75" x14ac:dyDescent="0.25">
      <c r="A134" s="10" t="s">
        <v>7</v>
      </c>
      <c r="B134" s="11" t="s">
        <v>364</v>
      </c>
      <c r="C134" s="12">
        <v>45337</v>
      </c>
      <c r="D134" s="13" t="s">
        <v>365</v>
      </c>
      <c r="E134" s="14" t="s">
        <v>366</v>
      </c>
      <c r="F134" s="15" t="s">
        <v>30</v>
      </c>
      <c r="G134" s="2"/>
      <c r="H134" s="2"/>
      <c r="I134" s="2"/>
      <c r="J134" s="2"/>
      <c r="K134" s="2"/>
      <c r="L134" s="2"/>
      <c r="M134" s="2"/>
      <c r="N134" s="2"/>
      <c r="O134" s="2"/>
      <c r="P134" s="2"/>
      <c r="Q134" s="2"/>
      <c r="R134" s="2"/>
      <c r="S134" s="2"/>
      <c r="T134" s="2"/>
      <c r="U134" s="2"/>
      <c r="V134" s="2"/>
      <c r="W134" s="2"/>
      <c r="X134" s="2"/>
      <c r="Y134" s="2"/>
      <c r="Z134" s="2"/>
    </row>
    <row r="135" spans="1:26" x14ac:dyDescent="0.25">
      <c r="A135" s="5" t="s">
        <v>7</v>
      </c>
      <c r="B135" s="5" t="s">
        <v>367</v>
      </c>
      <c r="C135" s="6">
        <v>43614</v>
      </c>
      <c r="D135" s="7" t="s">
        <v>368</v>
      </c>
      <c r="E135" s="8" t="s">
        <v>369</v>
      </c>
      <c r="F135" s="9" t="s">
        <v>11</v>
      </c>
      <c r="G135" s="2"/>
      <c r="H135" s="2"/>
      <c r="I135" s="2"/>
      <c r="J135" s="2"/>
      <c r="K135" s="2"/>
      <c r="L135" s="2"/>
      <c r="M135" s="2"/>
      <c r="N135" s="2"/>
      <c r="O135" s="2"/>
      <c r="P135" s="2"/>
      <c r="Q135" s="2"/>
      <c r="R135" s="2"/>
      <c r="S135" s="2"/>
      <c r="T135" s="2"/>
      <c r="U135" s="2"/>
      <c r="V135" s="2"/>
      <c r="W135" s="2"/>
      <c r="X135" s="2"/>
      <c r="Y135" s="2"/>
      <c r="Z135" s="2"/>
    </row>
    <row r="136" spans="1:26" ht="42.75" x14ac:dyDescent="0.25">
      <c r="A136" s="10" t="s">
        <v>7</v>
      </c>
      <c r="B136" s="11" t="s">
        <v>370</v>
      </c>
      <c r="C136" s="12">
        <v>43572</v>
      </c>
      <c r="D136" s="13" t="s">
        <v>371</v>
      </c>
      <c r="E136" s="14" t="s">
        <v>372</v>
      </c>
      <c r="F136" s="15" t="s">
        <v>11</v>
      </c>
      <c r="G136" s="2"/>
      <c r="H136" s="2"/>
      <c r="I136" s="2"/>
      <c r="J136" s="2"/>
      <c r="K136" s="2"/>
      <c r="L136" s="2"/>
      <c r="M136" s="2"/>
      <c r="N136" s="2"/>
      <c r="O136" s="2"/>
      <c r="P136" s="2"/>
      <c r="Q136" s="2"/>
      <c r="R136" s="2"/>
      <c r="S136" s="2"/>
      <c r="T136" s="2"/>
      <c r="U136" s="2"/>
      <c r="V136" s="2"/>
      <c r="W136" s="2"/>
      <c r="X136" s="2"/>
      <c r="Y136" s="2"/>
      <c r="Z136" s="2"/>
    </row>
    <row r="137" spans="1:26" ht="71.25" x14ac:dyDescent="0.25">
      <c r="A137" s="5" t="s">
        <v>7</v>
      </c>
      <c r="B137" s="5" t="s">
        <v>373</v>
      </c>
      <c r="C137" s="6">
        <v>43900</v>
      </c>
      <c r="D137" s="7" t="s">
        <v>374</v>
      </c>
      <c r="E137" s="8" t="s">
        <v>375</v>
      </c>
      <c r="F137" s="9" t="s">
        <v>11</v>
      </c>
      <c r="G137" s="2"/>
      <c r="H137" s="2"/>
      <c r="I137" s="2"/>
      <c r="J137" s="2"/>
      <c r="K137" s="2"/>
      <c r="L137" s="2"/>
      <c r="M137" s="2"/>
      <c r="N137" s="2"/>
      <c r="O137" s="2"/>
      <c r="P137" s="2"/>
      <c r="Q137" s="2"/>
      <c r="R137" s="2"/>
      <c r="S137" s="2"/>
      <c r="T137" s="2"/>
      <c r="U137" s="2"/>
      <c r="V137" s="2"/>
      <c r="W137" s="2"/>
      <c r="X137" s="2"/>
      <c r="Y137" s="2"/>
      <c r="Z137" s="2"/>
    </row>
    <row r="138" spans="1:26" ht="85.5" x14ac:dyDescent="0.25">
      <c r="A138" s="10" t="s">
        <v>7</v>
      </c>
      <c r="B138" s="11" t="s">
        <v>376</v>
      </c>
      <c r="C138" s="12">
        <v>44794</v>
      </c>
      <c r="D138" s="13" t="s">
        <v>362</v>
      </c>
      <c r="E138" s="14" t="s">
        <v>377</v>
      </c>
      <c r="F138" s="15" t="s">
        <v>11</v>
      </c>
      <c r="G138" s="2"/>
      <c r="H138" s="2"/>
      <c r="I138" s="2"/>
      <c r="J138" s="2"/>
      <c r="K138" s="2"/>
      <c r="L138" s="2"/>
      <c r="M138" s="2"/>
      <c r="N138" s="2"/>
      <c r="O138" s="2"/>
      <c r="P138" s="2"/>
      <c r="Q138" s="2"/>
      <c r="R138" s="2"/>
      <c r="S138" s="2"/>
      <c r="T138" s="2"/>
      <c r="U138" s="2"/>
      <c r="V138" s="2"/>
      <c r="W138" s="2"/>
      <c r="X138" s="2"/>
      <c r="Y138" s="2"/>
      <c r="Z138" s="2"/>
    </row>
    <row r="139" spans="1:26" ht="42.75" x14ac:dyDescent="0.25">
      <c r="A139" s="5" t="s">
        <v>7</v>
      </c>
      <c r="B139" s="5" t="s">
        <v>378</v>
      </c>
      <c r="C139" s="6">
        <v>45337</v>
      </c>
      <c r="D139" s="7" t="s">
        <v>365</v>
      </c>
      <c r="E139" s="8" t="s">
        <v>379</v>
      </c>
      <c r="F139" s="9" t="s">
        <v>30</v>
      </c>
      <c r="G139" s="2"/>
      <c r="H139" s="2"/>
      <c r="I139" s="2"/>
      <c r="J139" s="2"/>
      <c r="K139" s="2"/>
      <c r="L139" s="2"/>
      <c r="M139" s="2"/>
      <c r="N139" s="2"/>
      <c r="O139" s="2"/>
      <c r="P139" s="2"/>
      <c r="Q139" s="2"/>
      <c r="R139" s="2"/>
      <c r="S139" s="2"/>
      <c r="T139" s="2"/>
      <c r="U139" s="2"/>
      <c r="V139" s="2"/>
      <c r="W139" s="2"/>
      <c r="X139" s="2"/>
      <c r="Y139" s="2"/>
      <c r="Z139" s="2"/>
    </row>
    <row r="140" spans="1:26" x14ac:dyDescent="0.25">
      <c r="A140" s="10" t="s">
        <v>7</v>
      </c>
      <c r="B140" s="11" t="s">
        <v>380</v>
      </c>
      <c r="C140" s="12">
        <v>43565</v>
      </c>
      <c r="D140" s="13" t="s">
        <v>381</v>
      </c>
      <c r="E140" s="14" t="s">
        <v>382</v>
      </c>
      <c r="F140" s="15" t="s">
        <v>11</v>
      </c>
      <c r="G140" s="2"/>
      <c r="H140" s="2"/>
      <c r="I140" s="2"/>
      <c r="J140" s="2"/>
      <c r="K140" s="2"/>
      <c r="L140" s="2"/>
      <c r="M140" s="2"/>
      <c r="N140" s="2"/>
      <c r="O140" s="2"/>
      <c r="P140" s="2"/>
      <c r="Q140" s="2"/>
      <c r="R140" s="2"/>
      <c r="S140" s="2"/>
      <c r="T140" s="2"/>
      <c r="U140" s="2"/>
      <c r="V140" s="2"/>
      <c r="W140" s="2"/>
      <c r="X140" s="2"/>
      <c r="Y140" s="2"/>
      <c r="Z140" s="2"/>
    </row>
    <row r="141" spans="1:26" ht="57" x14ac:dyDescent="0.25">
      <c r="A141" s="5" t="s">
        <v>7</v>
      </c>
      <c r="B141" s="5" t="s">
        <v>383</v>
      </c>
      <c r="C141" s="6">
        <v>43901</v>
      </c>
      <c r="D141" s="7" t="s">
        <v>384</v>
      </c>
      <c r="E141" s="8" t="s">
        <v>385</v>
      </c>
      <c r="F141" s="9" t="s">
        <v>11</v>
      </c>
      <c r="G141" s="2"/>
      <c r="H141" s="2"/>
      <c r="I141" s="2"/>
      <c r="J141" s="2"/>
      <c r="K141" s="2"/>
      <c r="L141" s="2"/>
      <c r="M141" s="2"/>
      <c r="N141" s="2"/>
      <c r="O141" s="2"/>
      <c r="P141" s="2"/>
      <c r="Q141" s="2"/>
      <c r="R141" s="2"/>
      <c r="S141" s="2"/>
      <c r="T141" s="2"/>
      <c r="U141" s="2"/>
      <c r="V141" s="2"/>
      <c r="W141" s="2"/>
      <c r="X141" s="2"/>
      <c r="Y141" s="2"/>
      <c r="Z141" s="2"/>
    </row>
    <row r="142" spans="1:26" ht="28.5" x14ac:dyDescent="0.25">
      <c r="A142" s="10" t="s">
        <v>7</v>
      </c>
      <c r="B142" s="11" t="s">
        <v>386</v>
      </c>
      <c r="C142" s="12">
        <v>44048</v>
      </c>
      <c r="D142" s="13" t="s">
        <v>387</v>
      </c>
      <c r="E142" s="14" t="s">
        <v>388</v>
      </c>
      <c r="F142" s="15" t="s">
        <v>11</v>
      </c>
      <c r="G142" s="2"/>
      <c r="H142" s="2"/>
      <c r="I142" s="2"/>
      <c r="J142" s="2"/>
      <c r="K142" s="2"/>
      <c r="L142" s="2"/>
      <c r="M142" s="2"/>
      <c r="N142" s="2"/>
      <c r="O142" s="2"/>
      <c r="P142" s="2"/>
      <c r="Q142" s="2"/>
      <c r="R142" s="2"/>
      <c r="S142" s="2"/>
      <c r="T142" s="2"/>
      <c r="U142" s="2"/>
      <c r="V142" s="2"/>
      <c r="W142" s="2"/>
      <c r="X142" s="2"/>
      <c r="Y142" s="2"/>
      <c r="Z142" s="2"/>
    </row>
    <row r="143" spans="1:26" ht="85.5" x14ac:dyDescent="0.25">
      <c r="A143" s="5" t="s">
        <v>7</v>
      </c>
      <c r="B143" s="5" t="s">
        <v>389</v>
      </c>
      <c r="C143" s="6">
        <v>44794</v>
      </c>
      <c r="D143" s="7" t="s">
        <v>362</v>
      </c>
      <c r="E143" s="8" t="s">
        <v>390</v>
      </c>
      <c r="F143" s="9" t="s">
        <v>11</v>
      </c>
      <c r="G143" s="2"/>
      <c r="H143" s="2"/>
      <c r="I143" s="2"/>
      <c r="J143" s="2"/>
      <c r="K143" s="2"/>
      <c r="L143" s="2"/>
      <c r="M143" s="2"/>
      <c r="N143" s="2"/>
      <c r="O143" s="2"/>
      <c r="P143" s="2"/>
      <c r="Q143" s="2"/>
      <c r="R143" s="2"/>
      <c r="S143" s="2"/>
      <c r="T143" s="2"/>
      <c r="U143" s="2"/>
      <c r="V143" s="2"/>
      <c r="W143" s="2"/>
      <c r="X143" s="2"/>
      <c r="Y143" s="2"/>
      <c r="Z143" s="2"/>
    </row>
    <row r="144" spans="1:26" ht="28.5" x14ac:dyDescent="0.25">
      <c r="A144" s="10" t="s">
        <v>7</v>
      </c>
      <c r="B144" s="11" t="s">
        <v>391</v>
      </c>
      <c r="C144" s="12">
        <v>45336</v>
      </c>
      <c r="D144" s="13" t="s">
        <v>392</v>
      </c>
      <c r="E144" s="14" t="s">
        <v>393</v>
      </c>
      <c r="F144" s="15" t="s">
        <v>30</v>
      </c>
      <c r="G144" s="2"/>
      <c r="H144" s="2"/>
      <c r="I144" s="2"/>
      <c r="J144" s="2"/>
      <c r="K144" s="2"/>
      <c r="L144" s="2"/>
      <c r="M144" s="2"/>
      <c r="N144" s="2"/>
      <c r="O144" s="2"/>
      <c r="P144" s="2"/>
      <c r="Q144" s="2"/>
      <c r="R144" s="2"/>
      <c r="S144" s="2"/>
      <c r="T144" s="2"/>
      <c r="U144" s="2"/>
      <c r="V144" s="2"/>
      <c r="W144" s="2"/>
      <c r="X144" s="2"/>
      <c r="Y144" s="2"/>
      <c r="Z144" s="2"/>
    </row>
    <row r="145" spans="1:26" ht="57" x14ac:dyDescent="0.25">
      <c r="A145" s="5" t="s">
        <v>7</v>
      </c>
      <c r="B145" s="5" t="s">
        <v>394</v>
      </c>
      <c r="C145" s="6">
        <v>43642</v>
      </c>
      <c r="D145" s="7" t="s">
        <v>395</v>
      </c>
      <c r="E145" s="8" t="s">
        <v>396</v>
      </c>
      <c r="F145" s="9" t="s">
        <v>11</v>
      </c>
      <c r="G145" s="2"/>
      <c r="H145" s="2"/>
      <c r="I145" s="2"/>
      <c r="J145" s="2"/>
      <c r="K145" s="2"/>
      <c r="L145" s="2"/>
      <c r="M145" s="2"/>
      <c r="N145" s="2"/>
      <c r="O145" s="2"/>
      <c r="P145" s="2"/>
      <c r="Q145" s="2"/>
      <c r="R145" s="2"/>
      <c r="S145" s="2"/>
      <c r="T145" s="2"/>
      <c r="U145" s="2"/>
      <c r="V145" s="2"/>
      <c r="W145" s="2"/>
      <c r="X145" s="2"/>
      <c r="Y145" s="2"/>
      <c r="Z145" s="2"/>
    </row>
    <row r="146" spans="1:26" x14ac:dyDescent="0.25">
      <c r="A146" s="10" t="s">
        <v>7</v>
      </c>
      <c r="B146" s="11" t="s">
        <v>397</v>
      </c>
      <c r="C146" s="12">
        <v>43573</v>
      </c>
      <c r="D146" s="13" t="s">
        <v>398</v>
      </c>
      <c r="E146" s="14" t="s">
        <v>399</v>
      </c>
      <c r="F146" s="15" t="s">
        <v>11</v>
      </c>
      <c r="G146" s="2"/>
      <c r="H146" s="2"/>
      <c r="I146" s="2"/>
      <c r="J146" s="2"/>
      <c r="K146" s="2"/>
      <c r="L146" s="2"/>
      <c r="M146" s="2"/>
      <c r="N146" s="2"/>
      <c r="O146" s="2"/>
      <c r="P146" s="2"/>
      <c r="Q146" s="2"/>
      <c r="R146" s="2"/>
      <c r="S146" s="2"/>
      <c r="T146" s="2"/>
      <c r="U146" s="2"/>
      <c r="V146" s="2"/>
      <c r="W146" s="2"/>
      <c r="X146" s="2"/>
      <c r="Y146" s="2"/>
      <c r="Z146" s="2"/>
    </row>
    <row r="147" spans="1:26" ht="71.25" x14ac:dyDescent="0.25">
      <c r="A147" s="5" t="s">
        <v>7</v>
      </c>
      <c r="B147" s="5" t="s">
        <v>400</v>
      </c>
      <c r="C147" s="6">
        <v>43719</v>
      </c>
      <c r="D147" s="7" t="s">
        <v>401</v>
      </c>
      <c r="E147" s="8" t="s">
        <v>402</v>
      </c>
      <c r="F147" s="9" t="s">
        <v>11</v>
      </c>
      <c r="G147" s="2"/>
      <c r="H147" s="2"/>
      <c r="I147" s="2"/>
      <c r="J147" s="2"/>
      <c r="K147" s="2"/>
      <c r="L147" s="2"/>
      <c r="M147" s="2"/>
      <c r="N147" s="2"/>
      <c r="O147" s="2"/>
      <c r="P147" s="2"/>
      <c r="Q147" s="2"/>
      <c r="R147" s="2"/>
      <c r="S147" s="2"/>
      <c r="T147" s="2"/>
      <c r="U147" s="2"/>
      <c r="V147" s="2"/>
      <c r="W147" s="2"/>
      <c r="X147" s="2"/>
      <c r="Y147" s="2"/>
      <c r="Z147" s="2"/>
    </row>
    <row r="148" spans="1:26" ht="42.75" x14ac:dyDescent="0.25">
      <c r="A148" s="10" t="s">
        <v>7</v>
      </c>
      <c r="B148" s="11" t="s">
        <v>403</v>
      </c>
      <c r="C148" s="12">
        <v>44051</v>
      </c>
      <c r="D148" s="13" t="s">
        <v>404</v>
      </c>
      <c r="E148" s="14" t="s">
        <v>405</v>
      </c>
      <c r="F148" s="15" t="s">
        <v>11</v>
      </c>
      <c r="G148" s="2"/>
      <c r="H148" s="2"/>
      <c r="I148" s="2"/>
      <c r="J148" s="2"/>
      <c r="K148" s="2"/>
      <c r="L148" s="2"/>
      <c r="M148" s="2"/>
      <c r="N148" s="2"/>
      <c r="O148" s="2"/>
      <c r="P148" s="2"/>
      <c r="Q148" s="2"/>
      <c r="R148" s="2"/>
      <c r="S148" s="2"/>
      <c r="T148" s="2"/>
      <c r="U148" s="2"/>
      <c r="V148" s="2"/>
      <c r="W148" s="2"/>
      <c r="X148" s="2"/>
      <c r="Y148" s="2"/>
      <c r="Z148" s="2"/>
    </row>
    <row r="149" spans="1:26" ht="85.5" x14ac:dyDescent="0.25">
      <c r="A149" s="5" t="s">
        <v>7</v>
      </c>
      <c r="B149" s="5" t="s">
        <v>406</v>
      </c>
      <c r="C149" s="6">
        <v>44794</v>
      </c>
      <c r="D149" s="7" t="s">
        <v>362</v>
      </c>
      <c r="E149" s="8" t="s">
        <v>407</v>
      </c>
      <c r="F149" s="9" t="s">
        <v>11</v>
      </c>
      <c r="G149" s="2"/>
      <c r="H149" s="2"/>
      <c r="I149" s="2"/>
      <c r="J149" s="2"/>
      <c r="K149" s="2"/>
      <c r="L149" s="2"/>
      <c r="M149" s="2"/>
      <c r="N149" s="2"/>
      <c r="O149" s="2"/>
      <c r="P149" s="2"/>
      <c r="Q149" s="2"/>
      <c r="R149" s="2"/>
      <c r="S149" s="2"/>
      <c r="T149" s="2"/>
      <c r="U149" s="2"/>
      <c r="V149" s="2"/>
      <c r="W149" s="2"/>
      <c r="X149" s="2"/>
      <c r="Y149" s="2"/>
      <c r="Z149" s="2"/>
    </row>
    <row r="150" spans="1:26" ht="28.5" x14ac:dyDescent="0.25">
      <c r="A150" s="10" t="s">
        <v>7</v>
      </c>
      <c r="B150" s="11" t="s">
        <v>408</v>
      </c>
      <c r="C150" s="12">
        <v>45336</v>
      </c>
      <c r="D150" s="13" t="s">
        <v>392</v>
      </c>
      <c r="E150" s="14" t="s">
        <v>409</v>
      </c>
      <c r="F150" s="15" t="s">
        <v>30</v>
      </c>
      <c r="G150" s="2"/>
      <c r="H150" s="2"/>
      <c r="I150" s="2"/>
      <c r="J150" s="2"/>
      <c r="K150" s="2"/>
      <c r="L150" s="2"/>
      <c r="M150" s="2"/>
      <c r="N150" s="2"/>
      <c r="O150" s="2"/>
      <c r="P150" s="2"/>
      <c r="Q150" s="2"/>
      <c r="R150" s="2"/>
      <c r="S150" s="2"/>
      <c r="T150" s="2"/>
      <c r="U150" s="2"/>
      <c r="V150" s="2"/>
      <c r="W150" s="2"/>
      <c r="X150" s="2"/>
      <c r="Y150" s="2"/>
      <c r="Z150" s="2"/>
    </row>
    <row r="151" spans="1:26" x14ac:dyDescent="0.25">
      <c r="A151" s="5" t="s">
        <v>7</v>
      </c>
      <c r="B151" s="5" t="s">
        <v>410</v>
      </c>
      <c r="C151" s="6">
        <v>43570</v>
      </c>
      <c r="D151" s="7" t="s">
        <v>411</v>
      </c>
      <c r="E151" s="8" t="s">
        <v>412</v>
      </c>
      <c r="F151" s="9" t="s">
        <v>11</v>
      </c>
      <c r="G151" s="2"/>
      <c r="H151" s="2"/>
      <c r="I151" s="2"/>
      <c r="J151" s="2"/>
      <c r="K151" s="2"/>
      <c r="L151" s="2"/>
      <c r="M151" s="2"/>
      <c r="N151" s="2"/>
      <c r="O151" s="2"/>
      <c r="P151" s="2"/>
      <c r="Q151" s="2"/>
      <c r="R151" s="2"/>
      <c r="S151" s="2"/>
      <c r="T151" s="2"/>
      <c r="U151" s="2"/>
      <c r="V151" s="2"/>
      <c r="W151" s="2"/>
      <c r="X151" s="2"/>
      <c r="Y151" s="2"/>
      <c r="Z151" s="2"/>
    </row>
    <row r="152" spans="1:26" ht="57" x14ac:dyDescent="0.25">
      <c r="A152" s="10" t="s">
        <v>7</v>
      </c>
      <c r="B152" s="11" t="s">
        <v>410</v>
      </c>
      <c r="C152" s="12">
        <v>43570</v>
      </c>
      <c r="D152" s="13" t="s">
        <v>413</v>
      </c>
      <c r="E152" s="14" t="s">
        <v>412</v>
      </c>
      <c r="F152" s="15" t="s">
        <v>11</v>
      </c>
      <c r="G152" s="2"/>
      <c r="H152" s="2"/>
      <c r="I152" s="2"/>
      <c r="J152" s="2"/>
      <c r="K152" s="2"/>
      <c r="L152" s="2"/>
      <c r="M152" s="2"/>
      <c r="N152" s="2"/>
      <c r="O152" s="2"/>
      <c r="P152" s="2"/>
      <c r="Q152" s="2"/>
      <c r="R152" s="2"/>
      <c r="S152" s="2"/>
      <c r="T152" s="2"/>
      <c r="U152" s="2"/>
      <c r="V152" s="2"/>
      <c r="W152" s="2"/>
      <c r="X152" s="2"/>
      <c r="Y152" s="2"/>
      <c r="Z152" s="2"/>
    </row>
    <row r="153" spans="1:26" ht="71.25" x14ac:dyDescent="0.25">
      <c r="A153" s="5" t="s">
        <v>7</v>
      </c>
      <c r="B153" s="5" t="s">
        <v>414</v>
      </c>
      <c r="C153" s="6">
        <v>43719</v>
      </c>
      <c r="D153" s="7" t="s">
        <v>401</v>
      </c>
      <c r="E153" s="8" t="s">
        <v>415</v>
      </c>
      <c r="F153" s="9" t="s">
        <v>11</v>
      </c>
      <c r="G153" s="2"/>
      <c r="H153" s="2"/>
      <c r="I153" s="2"/>
      <c r="J153" s="2"/>
      <c r="K153" s="2"/>
      <c r="L153" s="2"/>
      <c r="M153" s="2"/>
      <c r="N153" s="2"/>
      <c r="O153" s="2"/>
      <c r="P153" s="2"/>
      <c r="Q153" s="2"/>
      <c r="R153" s="2"/>
      <c r="S153" s="2"/>
      <c r="T153" s="2"/>
      <c r="U153" s="2"/>
      <c r="V153" s="2"/>
      <c r="W153" s="2"/>
      <c r="X153" s="2"/>
      <c r="Y153" s="2"/>
      <c r="Z153" s="2"/>
    </row>
    <row r="154" spans="1:26" ht="57" x14ac:dyDescent="0.25">
      <c r="A154" s="10" t="s">
        <v>7</v>
      </c>
      <c r="B154" s="11" t="s">
        <v>416</v>
      </c>
      <c r="C154" s="12">
        <v>44229</v>
      </c>
      <c r="D154" s="13" t="s">
        <v>417</v>
      </c>
      <c r="E154" s="14" t="s">
        <v>418</v>
      </c>
      <c r="F154" s="15" t="s">
        <v>11</v>
      </c>
      <c r="G154" s="2"/>
      <c r="H154" s="2"/>
      <c r="I154" s="2"/>
      <c r="J154" s="2"/>
      <c r="K154" s="2"/>
      <c r="L154" s="2"/>
      <c r="M154" s="2"/>
      <c r="N154" s="2"/>
      <c r="O154" s="2"/>
      <c r="P154" s="2"/>
      <c r="Q154" s="2"/>
      <c r="R154" s="2"/>
      <c r="S154" s="2"/>
      <c r="T154" s="2"/>
      <c r="U154" s="2"/>
      <c r="V154" s="2"/>
      <c r="W154" s="2"/>
      <c r="X154" s="2"/>
      <c r="Y154" s="2"/>
      <c r="Z154" s="2"/>
    </row>
    <row r="155" spans="1:26" ht="42.75" x14ac:dyDescent="0.25">
      <c r="A155" s="5" t="s">
        <v>7</v>
      </c>
      <c r="B155" s="5" t="s">
        <v>419</v>
      </c>
      <c r="C155" s="6">
        <v>45345</v>
      </c>
      <c r="D155" s="7" t="s">
        <v>420</v>
      </c>
      <c r="E155" s="8" t="s">
        <v>421</v>
      </c>
      <c r="F155" s="9" t="s">
        <v>30</v>
      </c>
      <c r="G155" s="2"/>
      <c r="H155" s="2"/>
      <c r="I155" s="2"/>
      <c r="J155" s="2"/>
      <c r="K155" s="2"/>
      <c r="L155" s="2"/>
      <c r="M155" s="2"/>
      <c r="N155" s="2"/>
      <c r="O155" s="2"/>
      <c r="P155" s="2"/>
      <c r="Q155" s="2"/>
      <c r="R155" s="2"/>
      <c r="S155" s="2"/>
      <c r="T155" s="2"/>
      <c r="U155" s="2"/>
      <c r="V155" s="2"/>
      <c r="W155" s="2"/>
      <c r="X155" s="2"/>
      <c r="Y155" s="2"/>
      <c r="Z155" s="2"/>
    </row>
    <row r="156" spans="1:26" ht="42.75" x14ac:dyDescent="0.25">
      <c r="A156" s="10" t="s">
        <v>7</v>
      </c>
      <c r="B156" s="11" t="s">
        <v>422</v>
      </c>
      <c r="C156" s="12">
        <v>43572</v>
      </c>
      <c r="D156" s="13" t="s">
        <v>371</v>
      </c>
      <c r="E156" s="14" t="s">
        <v>423</v>
      </c>
      <c r="F156" s="15" t="s">
        <v>11</v>
      </c>
      <c r="G156" s="2"/>
      <c r="H156" s="2"/>
      <c r="I156" s="2"/>
      <c r="J156" s="2"/>
      <c r="K156" s="2"/>
      <c r="L156" s="2"/>
      <c r="M156" s="2"/>
      <c r="N156" s="2"/>
      <c r="O156" s="2"/>
      <c r="P156" s="2"/>
      <c r="Q156" s="2"/>
      <c r="R156" s="2"/>
      <c r="S156" s="2"/>
      <c r="T156" s="2"/>
      <c r="U156" s="2"/>
      <c r="V156" s="2"/>
      <c r="W156" s="2"/>
      <c r="X156" s="2"/>
      <c r="Y156" s="2"/>
      <c r="Z156" s="2"/>
    </row>
    <row r="157" spans="1:26" ht="28.5" x14ac:dyDescent="0.25">
      <c r="A157" s="5" t="s">
        <v>7</v>
      </c>
      <c r="B157" s="5" t="s">
        <v>424</v>
      </c>
      <c r="C157" s="6">
        <v>43718</v>
      </c>
      <c r="D157" s="7" t="s">
        <v>425</v>
      </c>
      <c r="E157" s="8" t="s">
        <v>426</v>
      </c>
      <c r="F157" s="9" t="s">
        <v>11</v>
      </c>
      <c r="G157" s="2"/>
      <c r="H157" s="2"/>
      <c r="I157" s="2"/>
      <c r="J157" s="2"/>
      <c r="K157" s="2"/>
      <c r="L157" s="2"/>
      <c r="M157" s="2"/>
      <c r="N157" s="2"/>
      <c r="O157" s="2"/>
      <c r="P157" s="2"/>
      <c r="Q157" s="2"/>
      <c r="R157" s="2"/>
      <c r="S157" s="2"/>
      <c r="T157" s="2"/>
      <c r="U157" s="2"/>
      <c r="V157" s="2"/>
      <c r="W157" s="2"/>
      <c r="X157" s="2"/>
      <c r="Y157" s="2"/>
      <c r="Z157" s="2"/>
    </row>
    <row r="158" spans="1:26" ht="99.75" x14ac:dyDescent="0.25">
      <c r="A158" s="10" t="s">
        <v>7</v>
      </c>
      <c r="B158" s="11" t="s">
        <v>427</v>
      </c>
      <c r="C158" s="12">
        <v>44260</v>
      </c>
      <c r="D158" s="13" t="s">
        <v>428</v>
      </c>
      <c r="E158" s="14" t="s">
        <v>429</v>
      </c>
      <c r="F158" s="15" t="s">
        <v>11</v>
      </c>
      <c r="G158" s="2"/>
      <c r="H158" s="2"/>
      <c r="I158" s="2"/>
      <c r="J158" s="2"/>
      <c r="K158" s="2"/>
      <c r="L158" s="2"/>
      <c r="M158" s="2"/>
      <c r="N158" s="2"/>
      <c r="O158" s="2"/>
      <c r="P158" s="2"/>
      <c r="Q158" s="2"/>
      <c r="R158" s="2"/>
      <c r="S158" s="2"/>
      <c r="T158" s="2"/>
      <c r="U158" s="2"/>
      <c r="V158" s="2"/>
      <c r="W158" s="2"/>
      <c r="X158" s="2"/>
      <c r="Y158" s="2"/>
      <c r="Z158" s="2"/>
    </row>
    <row r="159" spans="1:26" ht="85.5" x14ac:dyDescent="0.25">
      <c r="A159" s="5" t="s">
        <v>7</v>
      </c>
      <c r="B159" s="5" t="s">
        <v>430</v>
      </c>
      <c r="C159" s="6">
        <v>44794</v>
      </c>
      <c r="D159" s="7" t="s">
        <v>362</v>
      </c>
      <c r="E159" s="8" t="s">
        <v>431</v>
      </c>
      <c r="F159" s="9" t="s">
        <v>11</v>
      </c>
      <c r="G159" s="2"/>
      <c r="H159" s="2"/>
      <c r="I159" s="2"/>
      <c r="J159" s="2"/>
      <c r="K159" s="2"/>
      <c r="L159" s="2"/>
      <c r="M159" s="2"/>
      <c r="N159" s="2"/>
      <c r="O159" s="2"/>
      <c r="P159" s="2"/>
      <c r="Q159" s="2"/>
      <c r="R159" s="2"/>
      <c r="S159" s="2"/>
      <c r="T159" s="2"/>
      <c r="U159" s="2"/>
      <c r="V159" s="2"/>
      <c r="W159" s="2"/>
      <c r="X159" s="2"/>
      <c r="Y159" s="2"/>
      <c r="Z159" s="2"/>
    </row>
    <row r="160" spans="1:26" ht="42.75" x14ac:dyDescent="0.25">
      <c r="A160" s="10" t="s">
        <v>7</v>
      </c>
      <c r="B160" s="11" t="s">
        <v>432</v>
      </c>
      <c r="C160" s="12">
        <v>45344</v>
      </c>
      <c r="D160" s="13" t="s">
        <v>433</v>
      </c>
      <c r="E160" s="14" t="s">
        <v>434</v>
      </c>
      <c r="F160" s="15" t="s">
        <v>30</v>
      </c>
      <c r="G160" s="2"/>
      <c r="H160" s="2"/>
      <c r="I160" s="2"/>
      <c r="J160" s="2"/>
      <c r="K160" s="2"/>
      <c r="L160" s="2"/>
      <c r="M160" s="2"/>
      <c r="N160" s="2"/>
      <c r="O160" s="2"/>
      <c r="P160" s="2"/>
      <c r="Q160" s="2"/>
      <c r="R160" s="2"/>
      <c r="S160" s="2"/>
      <c r="T160" s="2"/>
      <c r="U160" s="2"/>
      <c r="V160" s="2"/>
      <c r="W160" s="2"/>
      <c r="X160" s="2"/>
      <c r="Y160" s="2"/>
      <c r="Z160" s="2"/>
    </row>
    <row r="161" spans="1:26" ht="28.5" x14ac:dyDescent="0.25">
      <c r="A161" s="5" t="s">
        <v>7</v>
      </c>
      <c r="B161" s="5" t="s">
        <v>435</v>
      </c>
      <c r="C161" s="6">
        <v>43661</v>
      </c>
      <c r="D161" s="7" t="s">
        <v>436</v>
      </c>
      <c r="E161" s="8" t="s">
        <v>437</v>
      </c>
      <c r="F161" s="9" t="s">
        <v>11</v>
      </c>
      <c r="G161" s="2"/>
      <c r="H161" s="2"/>
      <c r="I161" s="2"/>
      <c r="J161" s="2"/>
      <c r="K161" s="2"/>
      <c r="L161" s="2"/>
      <c r="M161" s="2"/>
      <c r="N161" s="2"/>
      <c r="O161" s="2"/>
      <c r="P161" s="2"/>
      <c r="Q161" s="2"/>
      <c r="R161" s="2"/>
      <c r="S161" s="2"/>
      <c r="T161" s="2"/>
      <c r="U161" s="2"/>
      <c r="V161" s="2"/>
      <c r="W161" s="2"/>
      <c r="X161" s="2"/>
      <c r="Y161" s="2"/>
      <c r="Z161" s="2"/>
    </row>
    <row r="162" spans="1:26" ht="42.75" x14ac:dyDescent="0.25">
      <c r="A162" s="10" t="s">
        <v>7</v>
      </c>
      <c r="B162" s="11" t="s">
        <v>438</v>
      </c>
      <c r="C162" s="12">
        <v>43572</v>
      </c>
      <c r="D162" s="13" t="s">
        <v>439</v>
      </c>
      <c r="E162" s="14" t="s">
        <v>440</v>
      </c>
      <c r="F162" s="15" t="s">
        <v>11</v>
      </c>
      <c r="G162" s="2"/>
      <c r="H162" s="2"/>
      <c r="I162" s="2"/>
      <c r="J162" s="2"/>
      <c r="K162" s="2"/>
      <c r="L162" s="2"/>
      <c r="M162" s="2"/>
      <c r="N162" s="2"/>
      <c r="O162" s="2"/>
      <c r="P162" s="2"/>
      <c r="Q162" s="2"/>
      <c r="R162" s="2"/>
      <c r="S162" s="2"/>
      <c r="T162" s="2"/>
      <c r="U162" s="2"/>
      <c r="V162" s="2"/>
      <c r="W162" s="2"/>
      <c r="X162" s="2"/>
      <c r="Y162" s="2"/>
      <c r="Z162" s="2"/>
    </row>
    <row r="163" spans="1:26" ht="42.75" x14ac:dyDescent="0.25">
      <c r="A163" s="5" t="s">
        <v>7</v>
      </c>
      <c r="B163" s="5" t="s">
        <v>441</v>
      </c>
      <c r="C163" s="6">
        <v>43916</v>
      </c>
      <c r="D163" s="7" t="s">
        <v>442</v>
      </c>
      <c r="E163" s="8" t="s">
        <v>443</v>
      </c>
      <c r="F163" s="9" t="s">
        <v>11</v>
      </c>
      <c r="G163" s="2"/>
      <c r="H163" s="2"/>
      <c r="I163" s="2"/>
      <c r="J163" s="2"/>
      <c r="K163" s="2"/>
      <c r="L163" s="2"/>
      <c r="M163" s="2"/>
      <c r="N163" s="2"/>
      <c r="O163" s="2"/>
      <c r="P163" s="2"/>
      <c r="Q163" s="2"/>
      <c r="R163" s="2"/>
      <c r="S163" s="2"/>
      <c r="T163" s="2"/>
      <c r="U163" s="2"/>
      <c r="V163" s="2"/>
      <c r="W163" s="2"/>
      <c r="X163" s="2"/>
      <c r="Y163" s="2"/>
      <c r="Z163" s="2"/>
    </row>
    <row r="164" spans="1:26" ht="28.5" x14ac:dyDescent="0.25">
      <c r="A164" s="10" t="s">
        <v>7</v>
      </c>
      <c r="B164" s="11" t="s">
        <v>444</v>
      </c>
      <c r="C164" s="12">
        <v>44256</v>
      </c>
      <c r="D164" s="13" t="s">
        <v>445</v>
      </c>
      <c r="E164" s="14" t="s">
        <v>446</v>
      </c>
      <c r="F164" s="15" t="s">
        <v>11</v>
      </c>
      <c r="G164" s="2"/>
      <c r="H164" s="2"/>
      <c r="I164" s="2"/>
      <c r="J164" s="2"/>
      <c r="K164" s="2"/>
      <c r="L164" s="2"/>
      <c r="M164" s="2"/>
      <c r="N164" s="2"/>
      <c r="O164" s="2"/>
      <c r="P164" s="2"/>
      <c r="Q164" s="2"/>
      <c r="R164" s="2"/>
      <c r="S164" s="2"/>
      <c r="T164" s="2"/>
      <c r="U164" s="2"/>
      <c r="V164" s="2"/>
      <c r="W164" s="2"/>
      <c r="X164" s="2"/>
      <c r="Y164" s="2"/>
      <c r="Z164" s="2"/>
    </row>
    <row r="165" spans="1:26" ht="85.5" x14ac:dyDescent="0.25">
      <c r="A165" s="5" t="s">
        <v>7</v>
      </c>
      <c r="B165" s="5" t="s">
        <v>447</v>
      </c>
      <c r="C165" s="6">
        <v>44588</v>
      </c>
      <c r="D165" s="7" t="s">
        <v>448</v>
      </c>
      <c r="E165" s="8" t="s">
        <v>449</v>
      </c>
      <c r="F165" s="9" t="s">
        <v>11</v>
      </c>
      <c r="G165" s="2"/>
      <c r="H165" s="2"/>
      <c r="I165" s="2"/>
      <c r="J165" s="2"/>
      <c r="K165" s="2"/>
      <c r="L165" s="2"/>
      <c r="M165" s="2"/>
      <c r="N165" s="2"/>
      <c r="O165" s="2"/>
      <c r="P165" s="2"/>
      <c r="Q165" s="2"/>
      <c r="R165" s="2"/>
      <c r="S165" s="2"/>
      <c r="T165" s="2"/>
      <c r="U165" s="2"/>
      <c r="V165" s="2"/>
      <c r="W165" s="2"/>
      <c r="X165" s="2"/>
      <c r="Y165" s="2"/>
      <c r="Z165" s="2"/>
    </row>
    <row r="166" spans="1:26" ht="71.25" x14ac:dyDescent="0.25">
      <c r="A166" s="10" t="s">
        <v>7</v>
      </c>
      <c r="B166" s="11" t="s">
        <v>450</v>
      </c>
      <c r="C166" s="12">
        <v>44794</v>
      </c>
      <c r="D166" s="13" t="s">
        <v>451</v>
      </c>
      <c r="E166" s="14" t="s">
        <v>452</v>
      </c>
      <c r="F166" s="15" t="s">
        <v>11</v>
      </c>
      <c r="G166" s="2"/>
      <c r="H166" s="2"/>
      <c r="I166" s="2"/>
      <c r="J166" s="2"/>
      <c r="K166" s="2"/>
      <c r="L166" s="2"/>
      <c r="M166" s="2"/>
      <c r="N166" s="2"/>
      <c r="O166" s="2"/>
      <c r="P166" s="2"/>
      <c r="Q166" s="2"/>
      <c r="R166" s="2"/>
      <c r="S166" s="2"/>
      <c r="T166" s="2"/>
      <c r="U166" s="2"/>
      <c r="V166" s="2"/>
      <c r="W166" s="2"/>
      <c r="X166" s="2"/>
      <c r="Y166" s="2"/>
      <c r="Z166" s="2"/>
    </row>
    <row r="167" spans="1:26" ht="42.75" x14ac:dyDescent="0.25">
      <c r="A167" s="5" t="s">
        <v>7</v>
      </c>
      <c r="B167" s="5" t="s">
        <v>453</v>
      </c>
      <c r="C167" s="6">
        <v>45344</v>
      </c>
      <c r="D167" s="7" t="s">
        <v>433</v>
      </c>
      <c r="E167" s="8" t="s">
        <v>454</v>
      </c>
      <c r="F167" s="9" t="s">
        <v>30</v>
      </c>
      <c r="G167" s="2"/>
      <c r="H167" s="2"/>
      <c r="I167" s="2"/>
      <c r="J167" s="2"/>
      <c r="K167" s="2"/>
      <c r="L167" s="2"/>
      <c r="M167" s="2"/>
      <c r="N167" s="2"/>
      <c r="O167" s="2"/>
      <c r="P167" s="2"/>
      <c r="Q167" s="2"/>
      <c r="R167" s="2"/>
      <c r="S167" s="2"/>
      <c r="T167" s="2"/>
      <c r="U167" s="2"/>
      <c r="V167" s="2"/>
      <c r="W167" s="2"/>
      <c r="X167" s="2"/>
      <c r="Y167" s="2"/>
      <c r="Z167" s="2"/>
    </row>
    <row r="168" spans="1:26" ht="42.75" x14ac:dyDescent="0.25">
      <c r="A168" s="10" t="s">
        <v>7</v>
      </c>
      <c r="B168" s="11" t="s">
        <v>455</v>
      </c>
      <c r="C168" s="12">
        <v>43655</v>
      </c>
      <c r="D168" s="13" t="s">
        <v>456</v>
      </c>
      <c r="E168" s="14" t="s">
        <v>457</v>
      </c>
      <c r="F168" s="15" t="s">
        <v>11</v>
      </c>
      <c r="G168" s="2"/>
      <c r="H168" s="2"/>
      <c r="I168" s="2"/>
      <c r="J168" s="2"/>
      <c r="K168" s="2"/>
      <c r="L168" s="2"/>
      <c r="M168" s="2"/>
      <c r="N168" s="2"/>
      <c r="O168" s="2"/>
      <c r="P168" s="2"/>
      <c r="Q168" s="2"/>
      <c r="R168" s="2"/>
      <c r="S168" s="2"/>
      <c r="T168" s="2"/>
      <c r="U168" s="2"/>
      <c r="V168" s="2"/>
      <c r="W168" s="2"/>
      <c r="X168" s="2"/>
      <c r="Y168" s="2"/>
      <c r="Z168" s="2"/>
    </row>
    <row r="169" spans="1:26" ht="57" x14ac:dyDescent="0.25">
      <c r="A169" s="5" t="s">
        <v>7</v>
      </c>
      <c r="B169" s="5" t="s">
        <v>458</v>
      </c>
      <c r="C169" s="6">
        <v>43329</v>
      </c>
      <c r="D169" s="7" t="s">
        <v>459</v>
      </c>
      <c r="E169" s="8" t="s">
        <v>460</v>
      </c>
      <c r="F169" s="9" t="s">
        <v>11</v>
      </c>
      <c r="G169" s="2"/>
      <c r="H169" s="2"/>
      <c r="I169" s="2"/>
      <c r="J169" s="2"/>
      <c r="K169" s="2"/>
      <c r="L169" s="2"/>
      <c r="M169" s="2"/>
      <c r="N169" s="2"/>
      <c r="O169" s="2"/>
      <c r="P169" s="2"/>
      <c r="Q169" s="2"/>
      <c r="R169" s="2"/>
      <c r="S169" s="2"/>
      <c r="T169" s="2"/>
      <c r="U169" s="2"/>
      <c r="V169" s="2"/>
      <c r="W169" s="2"/>
      <c r="X169" s="2"/>
      <c r="Y169" s="2"/>
      <c r="Z169" s="2"/>
    </row>
    <row r="170" spans="1:26" ht="42.75" x14ac:dyDescent="0.25">
      <c r="A170" s="10" t="s">
        <v>7</v>
      </c>
      <c r="B170" s="11" t="s">
        <v>461</v>
      </c>
      <c r="C170" s="12">
        <v>43916</v>
      </c>
      <c r="D170" s="13" t="s">
        <v>442</v>
      </c>
      <c r="E170" s="14" t="s">
        <v>462</v>
      </c>
      <c r="F170" s="15" t="s">
        <v>11</v>
      </c>
      <c r="G170" s="2"/>
      <c r="H170" s="2"/>
      <c r="I170" s="2"/>
      <c r="J170" s="2"/>
      <c r="K170" s="2"/>
      <c r="L170" s="2"/>
      <c r="M170" s="2"/>
      <c r="N170" s="2"/>
      <c r="O170" s="2"/>
      <c r="P170" s="2"/>
      <c r="Q170" s="2"/>
      <c r="R170" s="2"/>
      <c r="S170" s="2"/>
      <c r="T170" s="2"/>
      <c r="U170" s="2"/>
      <c r="V170" s="2"/>
      <c r="W170" s="2"/>
      <c r="X170" s="2"/>
      <c r="Y170" s="2"/>
      <c r="Z170" s="2"/>
    </row>
    <row r="171" spans="1:26" ht="42.75" x14ac:dyDescent="0.25">
      <c r="A171" s="5" t="s">
        <v>7</v>
      </c>
      <c r="B171" s="5" t="s">
        <v>463</v>
      </c>
      <c r="C171" s="6">
        <v>45344</v>
      </c>
      <c r="D171" s="7" t="s">
        <v>433</v>
      </c>
      <c r="E171" s="8" t="s">
        <v>464</v>
      </c>
      <c r="F171" s="9" t="s">
        <v>30</v>
      </c>
      <c r="G171" s="2"/>
      <c r="H171" s="2"/>
      <c r="I171" s="2"/>
      <c r="J171" s="2"/>
      <c r="K171" s="2"/>
      <c r="L171" s="2"/>
      <c r="M171" s="2"/>
      <c r="N171" s="2"/>
      <c r="O171" s="2"/>
      <c r="P171" s="2"/>
      <c r="Q171" s="2"/>
      <c r="R171" s="2"/>
      <c r="S171" s="2"/>
      <c r="T171" s="2"/>
      <c r="U171" s="2"/>
      <c r="V171" s="2"/>
      <c r="W171" s="2"/>
      <c r="X171" s="2"/>
      <c r="Y171" s="2"/>
      <c r="Z171" s="2"/>
    </row>
    <row r="172" spans="1:26" ht="57" x14ac:dyDescent="0.25">
      <c r="A172" s="10" t="s">
        <v>7</v>
      </c>
      <c r="B172" s="11" t="s">
        <v>465</v>
      </c>
      <c r="C172" s="12">
        <v>43914</v>
      </c>
      <c r="D172" s="13" t="s">
        <v>466</v>
      </c>
      <c r="E172" s="14" t="s">
        <v>467</v>
      </c>
      <c r="F172" s="15" t="s">
        <v>11</v>
      </c>
      <c r="G172" s="2"/>
      <c r="H172" s="2"/>
      <c r="I172" s="2"/>
      <c r="J172" s="2"/>
      <c r="K172" s="2"/>
      <c r="L172" s="2"/>
      <c r="M172" s="2"/>
      <c r="N172" s="2"/>
      <c r="O172" s="2"/>
      <c r="P172" s="2"/>
      <c r="Q172" s="2"/>
      <c r="R172" s="2"/>
      <c r="S172" s="2"/>
      <c r="T172" s="2"/>
      <c r="U172" s="2"/>
      <c r="V172" s="2"/>
      <c r="W172" s="2"/>
      <c r="X172" s="2"/>
      <c r="Y172" s="2"/>
      <c r="Z172" s="2"/>
    </row>
    <row r="173" spans="1:26" ht="85.5" x14ac:dyDescent="0.25">
      <c r="A173" s="5" t="s">
        <v>7</v>
      </c>
      <c r="B173" s="5" t="s">
        <v>468</v>
      </c>
      <c r="C173" s="6">
        <v>44258</v>
      </c>
      <c r="D173" s="7" t="s">
        <v>469</v>
      </c>
      <c r="E173" s="8" t="s">
        <v>470</v>
      </c>
      <c r="F173" s="9" t="s">
        <v>11</v>
      </c>
      <c r="G173" s="2"/>
      <c r="H173" s="2"/>
      <c r="I173" s="2"/>
      <c r="J173" s="2"/>
      <c r="K173" s="2"/>
      <c r="L173" s="2"/>
      <c r="M173" s="2"/>
      <c r="N173" s="2"/>
      <c r="O173" s="2"/>
      <c r="P173" s="2"/>
      <c r="Q173" s="2"/>
      <c r="R173" s="2"/>
      <c r="S173" s="2"/>
      <c r="T173" s="2"/>
      <c r="U173" s="2"/>
      <c r="V173" s="2"/>
      <c r="W173" s="2"/>
      <c r="X173" s="2"/>
      <c r="Y173" s="2"/>
      <c r="Z173" s="2"/>
    </row>
    <row r="174" spans="1:26" ht="114" x14ac:dyDescent="0.25">
      <c r="A174" s="10" t="s">
        <v>7</v>
      </c>
      <c r="B174" s="11" t="s">
        <v>471</v>
      </c>
      <c r="C174" s="12">
        <v>44412</v>
      </c>
      <c r="D174" s="13" t="s">
        <v>472</v>
      </c>
      <c r="E174" s="14" t="s">
        <v>473</v>
      </c>
      <c r="F174" s="15" t="s">
        <v>11</v>
      </c>
      <c r="G174" s="2"/>
      <c r="H174" s="2"/>
      <c r="I174" s="2"/>
      <c r="J174" s="2"/>
      <c r="K174" s="2"/>
      <c r="L174" s="2"/>
      <c r="M174" s="2"/>
      <c r="N174" s="2"/>
      <c r="O174" s="2"/>
      <c r="P174" s="2"/>
      <c r="Q174" s="2"/>
      <c r="R174" s="2"/>
      <c r="S174" s="2"/>
      <c r="T174" s="2"/>
      <c r="U174" s="2"/>
      <c r="V174" s="2"/>
      <c r="W174" s="2"/>
      <c r="X174" s="2"/>
      <c r="Y174" s="2"/>
      <c r="Z174" s="2"/>
    </row>
    <row r="175" spans="1:26" ht="85.5" x14ac:dyDescent="0.25">
      <c r="A175" s="5" t="s">
        <v>7</v>
      </c>
      <c r="B175" s="5" t="s">
        <v>474</v>
      </c>
      <c r="C175" s="6">
        <v>44794</v>
      </c>
      <c r="D175" s="7" t="s">
        <v>362</v>
      </c>
      <c r="E175" s="8" t="s">
        <v>475</v>
      </c>
      <c r="F175" s="9" t="s">
        <v>11</v>
      </c>
      <c r="G175" s="2"/>
      <c r="H175" s="2"/>
      <c r="I175" s="2"/>
      <c r="J175" s="2"/>
      <c r="K175" s="2"/>
      <c r="L175" s="2"/>
      <c r="M175" s="2"/>
      <c r="N175" s="2"/>
      <c r="O175" s="2"/>
      <c r="P175" s="2"/>
      <c r="Q175" s="2"/>
      <c r="R175" s="2"/>
      <c r="S175" s="2"/>
      <c r="T175" s="2"/>
      <c r="U175" s="2"/>
      <c r="V175" s="2"/>
      <c r="W175" s="2"/>
      <c r="X175" s="2"/>
      <c r="Y175" s="2"/>
      <c r="Z175" s="2"/>
    </row>
    <row r="176" spans="1:26" ht="42.75" x14ac:dyDescent="0.25">
      <c r="A176" s="10" t="s">
        <v>7</v>
      </c>
      <c r="B176" s="11" t="s">
        <v>476</v>
      </c>
      <c r="C176" s="12">
        <v>45344</v>
      </c>
      <c r="D176" s="13" t="s">
        <v>477</v>
      </c>
      <c r="E176" s="14" t="s">
        <v>478</v>
      </c>
      <c r="F176" s="15" t="s">
        <v>30</v>
      </c>
      <c r="G176" s="2"/>
      <c r="H176" s="2"/>
      <c r="I176" s="2"/>
      <c r="J176" s="2"/>
      <c r="K176" s="2"/>
      <c r="L176" s="2"/>
      <c r="M176" s="2"/>
      <c r="N176" s="2"/>
      <c r="O176" s="2"/>
      <c r="P176" s="2"/>
      <c r="Q176" s="2"/>
      <c r="R176" s="2"/>
      <c r="S176" s="2"/>
      <c r="T176" s="2"/>
      <c r="U176" s="2"/>
      <c r="V176" s="2"/>
      <c r="W176" s="2"/>
      <c r="X176" s="2"/>
      <c r="Y176" s="2"/>
      <c r="Z176" s="2"/>
    </row>
    <row r="177" spans="1:26" ht="71.25" x14ac:dyDescent="0.25">
      <c r="A177" s="5" t="s">
        <v>7</v>
      </c>
      <c r="B177" s="5" t="s">
        <v>479</v>
      </c>
      <c r="C177" s="6">
        <v>43342</v>
      </c>
      <c r="D177" s="7" t="s">
        <v>480</v>
      </c>
      <c r="E177" s="8" t="s">
        <v>481</v>
      </c>
      <c r="F177" s="9" t="s">
        <v>11</v>
      </c>
      <c r="G177" s="2"/>
      <c r="H177" s="2"/>
      <c r="I177" s="2"/>
      <c r="J177" s="2"/>
      <c r="K177" s="2"/>
      <c r="L177" s="2"/>
      <c r="M177" s="2"/>
      <c r="N177" s="2"/>
      <c r="O177" s="2"/>
      <c r="P177" s="2"/>
      <c r="Q177" s="2"/>
      <c r="R177" s="2"/>
      <c r="S177" s="2"/>
      <c r="T177" s="2"/>
      <c r="U177" s="2"/>
      <c r="V177" s="2"/>
      <c r="W177" s="2"/>
      <c r="X177" s="2"/>
      <c r="Y177" s="2"/>
      <c r="Z177" s="2"/>
    </row>
    <row r="178" spans="1:26" ht="57" x14ac:dyDescent="0.25">
      <c r="A178" s="10" t="s">
        <v>7</v>
      </c>
      <c r="B178" s="11" t="s">
        <v>482</v>
      </c>
      <c r="C178" s="12">
        <v>43920</v>
      </c>
      <c r="D178" s="13" t="s">
        <v>483</v>
      </c>
      <c r="E178" s="14" t="s">
        <v>484</v>
      </c>
      <c r="F178" s="15" t="s">
        <v>11</v>
      </c>
      <c r="G178" s="2"/>
      <c r="H178" s="2"/>
      <c r="I178" s="2"/>
      <c r="J178" s="2"/>
      <c r="K178" s="2"/>
      <c r="L178" s="2"/>
      <c r="M178" s="2"/>
      <c r="N178" s="2"/>
      <c r="O178" s="2"/>
      <c r="P178" s="2"/>
      <c r="Q178" s="2"/>
      <c r="R178" s="2"/>
      <c r="S178" s="2"/>
      <c r="T178" s="2"/>
      <c r="U178" s="2"/>
      <c r="V178" s="2"/>
      <c r="W178" s="2"/>
      <c r="X178" s="2"/>
      <c r="Y178" s="2"/>
      <c r="Z178" s="2"/>
    </row>
    <row r="179" spans="1:26" ht="57" x14ac:dyDescent="0.25">
      <c r="A179" s="5" t="s">
        <v>7</v>
      </c>
      <c r="B179" s="5" t="s">
        <v>485</v>
      </c>
      <c r="C179" s="6">
        <v>44602</v>
      </c>
      <c r="D179" s="7" t="s">
        <v>486</v>
      </c>
      <c r="E179" s="8" t="s">
        <v>487</v>
      </c>
      <c r="F179" s="9" t="s">
        <v>11</v>
      </c>
      <c r="G179" s="2"/>
      <c r="H179" s="2"/>
      <c r="I179" s="2"/>
      <c r="J179" s="2"/>
      <c r="K179" s="2"/>
      <c r="L179" s="2"/>
      <c r="M179" s="2"/>
      <c r="N179" s="2"/>
      <c r="O179" s="2"/>
      <c r="P179" s="2"/>
      <c r="Q179" s="2"/>
      <c r="R179" s="2"/>
      <c r="S179" s="2"/>
      <c r="T179" s="2"/>
      <c r="U179" s="2"/>
      <c r="V179" s="2"/>
      <c r="W179" s="2"/>
      <c r="X179" s="2"/>
      <c r="Y179" s="2"/>
      <c r="Z179" s="2"/>
    </row>
    <row r="180" spans="1:26" ht="71.25" x14ac:dyDescent="0.25">
      <c r="A180" s="10" t="s">
        <v>7</v>
      </c>
      <c r="B180" s="11" t="s">
        <v>488</v>
      </c>
      <c r="C180" s="12">
        <v>46101</v>
      </c>
      <c r="D180" s="13" t="s">
        <v>489</v>
      </c>
      <c r="E180" s="14" t="s">
        <v>490</v>
      </c>
      <c r="F180" s="15" t="s">
        <v>30</v>
      </c>
      <c r="G180" s="2"/>
      <c r="H180" s="2"/>
      <c r="I180" s="2"/>
      <c r="J180" s="2"/>
      <c r="K180" s="2"/>
      <c r="L180" s="2"/>
      <c r="M180" s="2"/>
      <c r="N180" s="2"/>
      <c r="O180" s="2"/>
      <c r="P180" s="2"/>
      <c r="Q180" s="2"/>
      <c r="R180" s="2"/>
      <c r="S180" s="2"/>
      <c r="T180" s="2"/>
      <c r="U180" s="2"/>
      <c r="V180" s="2"/>
      <c r="W180" s="2"/>
      <c r="X180" s="2"/>
      <c r="Y180" s="2"/>
      <c r="Z180" s="2"/>
    </row>
    <row r="181" spans="1:26" ht="57" x14ac:dyDescent="0.25">
      <c r="A181" s="5" t="s">
        <v>7</v>
      </c>
      <c r="B181" s="5" t="s">
        <v>491</v>
      </c>
      <c r="C181" s="6">
        <v>45348</v>
      </c>
      <c r="D181" s="7" t="s">
        <v>492</v>
      </c>
      <c r="E181" s="8" t="s">
        <v>493</v>
      </c>
      <c r="F181" s="9" t="s">
        <v>30</v>
      </c>
      <c r="G181" s="2"/>
      <c r="H181" s="2"/>
      <c r="I181" s="2"/>
      <c r="J181" s="2"/>
      <c r="K181" s="2"/>
      <c r="L181" s="2"/>
      <c r="M181" s="2"/>
      <c r="N181" s="2"/>
      <c r="O181" s="2"/>
      <c r="P181" s="2"/>
      <c r="Q181" s="2"/>
      <c r="R181" s="2"/>
      <c r="S181" s="2"/>
      <c r="T181" s="2"/>
      <c r="U181" s="2"/>
      <c r="V181" s="2"/>
      <c r="W181" s="2"/>
      <c r="X181" s="2"/>
      <c r="Y181" s="2"/>
      <c r="Z181" s="2"/>
    </row>
    <row r="182" spans="1:26" ht="42.75" x14ac:dyDescent="0.25">
      <c r="A182" s="10" t="s">
        <v>7</v>
      </c>
      <c r="B182" s="11" t="s">
        <v>494</v>
      </c>
      <c r="C182" s="12">
        <v>43594</v>
      </c>
      <c r="D182" s="13" t="s">
        <v>495</v>
      </c>
      <c r="E182" s="14" t="s">
        <v>496</v>
      </c>
      <c r="F182" s="15" t="s">
        <v>11</v>
      </c>
      <c r="G182" s="2"/>
      <c r="H182" s="2"/>
      <c r="I182" s="2"/>
      <c r="J182" s="2"/>
      <c r="K182" s="2"/>
      <c r="L182" s="2"/>
      <c r="M182" s="2"/>
      <c r="N182" s="2"/>
      <c r="O182" s="2"/>
      <c r="P182" s="2"/>
      <c r="Q182" s="2"/>
      <c r="R182" s="2"/>
      <c r="S182" s="2"/>
      <c r="T182" s="2"/>
      <c r="U182" s="2"/>
      <c r="V182" s="2"/>
      <c r="W182" s="2"/>
      <c r="X182" s="2"/>
      <c r="Y182" s="2"/>
      <c r="Z182" s="2"/>
    </row>
    <row r="183" spans="1:26" ht="57" x14ac:dyDescent="0.25">
      <c r="A183" s="5" t="s">
        <v>7</v>
      </c>
      <c r="B183" s="5" t="s">
        <v>497</v>
      </c>
      <c r="C183" s="6">
        <v>43920</v>
      </c>
      <c r="D183" s="7" t="s">
        <v>483</v>
      </c>
      <c r="E183" s="8" t="s">
        <v>498</v>
      </c>
      <c r="F183" s="9" t="s">
        <v>11</v>
      </c>
      <c r="G183" s="2"/>
      <c r="H183" s="2"/>
      <c r="I183" s="2"/>
      <c r="J183" s="2"/>
      <c r="K183" s="2"/>
      <c r="L183" s="2"/>
      <c r="M183" s="2"/>
      <c r="N183" s="2"/>
      <c r="O183" s="2"/>
      <c r="P183" s="2"/>
      <c r="Q183" s="2"/>
      <c r="R183" s="2"/>
      <c r="S183" s="2"/>
      <c r="T183" s="2"/>
      <c r="U183" s="2"/>
      <c r="V183" s="2"/>
      <c r="W183" s="2"/>
      <c r="X183" s="2"/>
      <c r="Y183" s="2"/>
      <c r="Z183" s="2"/>
    </row>
    <row r="184" spans="1:26" ht="57" x14ac:dyDescent="0.25">
      <c r="A184" s="10" t="s">
        <v>7</v>
      </c>
      <c r="B184" s="11" t="s">
        <v>499</v>
      </c>
      <c r="C184" s="12">
        <v>44086</v>
      </c>
      <c r="D184" s="13" t="s">
        <v>500</v>
      </c>
      <c r="E184" s="14" t="s">
        <v>501</v>
      </c>
      <c r="F184" s="15" t="s">
        <v>11</v>
      </c>
      <c r="G184" s="2"/>
      <c r="H184" s="2"/>
      <c r="I184" s="2"/>
      <c r="J184" s="2"/>
      <c r="K184" s="2"/>
      <c r="L184" s="2"/>
      <c r="M184" s="2"/>
      <c r="N184" s="2"/>
      <c r="O184" s="2"/>
      <c r="P184" s="2"/>
      <c r="Q184" s="2"/>
      <c r="R184" s="2"/>
      <c r="S184" s="2"/>
      <c r="T184" s="2"/>
      <c r="U184" s="2"/>
      <c r="V184" s="2"/>
      <c r="W184" s="2"/>
      <c r="X184" s="2"/>
      <c r="Y184" s="2"/>
      <c r="Z184" s="2"/>
    </row>
    <row r="185" spans="1:26" ht="57" x14ac:dyDescent="0.25">
      <c r="A185" s="5" t="s">
        <v>7</v>
      </c>
      <c r="B185" s="5" t="s">
        <v>502</v>
      </c>
      <c r="C185" s="6">
        <v>44417</v>
      </c>
      <c r="D185" s="7" t="s">
        <v>503</v>
      </c>
      <c r="E185" s="8" t="s">
        <v>504</v>
      </c>
      <c r="F185" s="9" t="s">
        <v>11</v>
      </c>
      <c r="G185" s="2"/>
      <c r="H185" s="2"/>
      <c r="I185" s="2"/>
      <c r="J185" s="2"/>
      <c r="K185" s="2"/>
      <c r="L185" s="2"/>
      <c r="M185" s="2"/>
      <c r="N185" s="2"/>
      <c r="O185" s="2"/>
      <c r="P185" s="2"/>
      <c r="Q185" s="2"/>
      <c r="R185" s="2"/>
      <c r="S185" s="2"/>
      <c r="T185" s="2"/>
      <c r="U185" s="2"/>
      <c r="V185" s="2"/>
      <c r="W185" s="2"/>
      <c r="X185" s="2"/>
      <c r="Y185" s="2"/>
      <c r="Z185" s="2"/>
    </row>
    <row r="186" spans="1:26" ht="57" x14ac:dyDescent="0.25">
      <c r="A186" s="10" t="s">
        <v>7</v>
      </c>
      <c r="B186" s="11" t="s">
        <v>505</v>
      </c>
      <c r="C186" s="12">
        <v>44987</v>
      </c>
      <c r="D186" s="13" t="s">
        <v>506</v>
      </c>
      <c r="E186" s="14" t="s">
        <v>507</v>
      </c>
      <c r="F186" s="15" t="s">
        <v>11</v>
      </c>
      <c r="G186" s="2"/>
      <c r="H186" s="2"/>
      <c r="I186" s="2"/>
      <c r="J186" s="2"/>
      <c r="K186" s="2"/>
      <c r="L186" s="2"/>
      <c r="M186" s="2"/>
      <c r="N186" s="2"/>
      <c r="O186" s="2"/>
      <c r="P186" s="2"/>
      <c r="Q186" s="2"/>
      <c r="R186" s="2"/>
      <c r="S186" s="2"/>
      <c r="T186" s="2"/>
      <c r="U186" s="2"/>
      <c r="V186" s="2"/>
      <c r="W186" s="2"/>
      <c r="X186" s="2"/>
      <c r="Y186" s="2"/>
      <c r="Z186" s="2"/>
    </row>
    <row r="187" spans="1:26" ht="57" x14ac:dyDescent="0.25">
      <c r="A187" s="5" t="s">
        <v>7</v>
      </c>
      <c r="B187" s="5" t="s">
        <v>508</v>
      </c>
      <c r="C187" s="6">
        <v>45348</v>
      </c>
      <c r="D187" s="7" t="s">
        <v>492</v>
      </c>
      <c r="E187" s="8" t="s">
        <v>509</v>
      </c>
      <c r="F187" s="9" t="s">
        <v>30</v>
      </c>
      <c r="G187" s="2"/>
      <c r="H187" s="2"/>
      <c r="I187" s="2"/>
      <c r="J187" s="2"/>
      <c r="K187" s="2"/>
      <c r="L187" s="2"/>
      <c r="M187" s="2"/>
      <c r="N187" s="2"/>
      <c r="O187" s="2"/>
      <c r="P187" s="2"/>
      <c r="Q187" s="2"/>
      <c r="R187" s="2"/>
      <c r="S187" s="2"/>
      <c r="T187" s="2"/>
      <c r="U187" s="2"/>
      <c r="V187" s="2"/>
      <c r="W187" s="2"/>
      <c r="X187" s="2"/>
      <c r="Y187" s="2"/>
      <c r="Z187" s="2"/>
    </row>
    <row r="188" spans="1:26" ht="28.5" x14ac:dyDescent="0.25">
      <c r="A188" s="10" t="s">
        <v>7</v>
      </c>
      <c r="B188" s="11" t="s">
        <v>510</v>
      </c>
      <c r="C188" s="16">
        <v>43450</v>
      </c>
      <c r="D188" s="13" t="s">
        <v>511</v>
      </c>
      <c r="E188" s="14" t="s">
        <v>512</v>
      </c>
      <c r="F188" s="15" t="s">
        <v>11</v>
      </c>
      <c r="G188" s="2"/>
      <c r="H188" s="2"/>
      <c r="I188" s="2"/>
      <c r="J188" s="2"/>
      <c r="K188" s="2"/>
      <c r="L188" s="2"/>
      <c r="M188" s="2"/>
      <c r="N188" s="2"/>
      <c r="O188" s="2"/>
      <c r="P188" s="2"/>
      <c r="Q188" s="2"/>
      <c r="R188" s="2"/>
      <c r="S188" s="2"/>
      <c r="T188" s="2"/>
      <c r="U188" s="2"/>
      <c r="V188" s="2"/>
      <c r="W188" s="2"/>
      <c r="X188" s="2"/>
      <c r="Y188" s="2"/>
      <c r="Z188" s="2"/>
    </row>
    <row r="189" spans="1:26" ht="42.75" x14ac:dyDescent="0.25">
      <c r="A189" s="5" t="s">
        <v>7</v>
      </c>
      <c r="B189" s="5" t="s">
        <v>513</v>
      </c>
      <c r="C189" s="6">
        <v>43606</v>
      </c>
      <c r="D189" s="7" t="s">
        <v>514</v>
      </c>
      <c r="E189" s="8" t="s">
        <v>515</v>
      </c>
      <c r="F189" s="9" t="s">
        <v>11</v>
      </c>
      <c r="G189" s="2"/>
      <c r="H189" s="2"/>
      <c r="I189" s="2"/>
      <c r="J189" s="2"/>
      <c r="K189" s="2"/>
      <c r="L189" s="2"/>
      <c r="M189" s="2"/>
      <c r="N189" s="2"/>
      <c r="O189" s="2"/>
      <c r="P189" s="2"/>
      <c r="Q189" s="2"/>
      <c r="R189" s="2"/>
      <c r="S189" s="2"/>
      <c r="T189" s="2"/>
      <c r="U189" s="2"/>
      <c r="V189" s="2"/>
      <c r="W189" s="2"/>
      <c r="X189" s="2"/>
      <c r="Y189" s="2"/>
      <c r="Z189" s="2"/>
    </row>
    <row r="190" spans="1:26" ht="57" x14ac:dyDescent="0.25">
      <c r="A190" s="10" t="s">
        <v>7</v>
      </c>
      <c r="B190" s="11" t="s">
        <v>516</v>
      </c>
      <c r="C190" s="12">
        <v>43736</v>
      </c>
      <c r="D190" s="13" t="s">
        <v>517</v>
      </c>
      <c r="E190" s="14" t="s">
        <v>222</v>
      </c>
      <c r="F190" s="15" t="s">
        <v>11</v>
      </c>
      <c r="G190" s="2"/>
      <c r="H190" s="2"/>
      <c r="I190" s="2"/>
      <c r="J190" s="2"/>
      <c r="K190" s="2"/>
      <c r="L190" s="2"/>
      <c r="M190" s="2"/>
      <c r="N190" s="2"/>
      <c r="O190" s="2"/>
      <c r="P190" s="2"/>
      <c r="Q190" s="2"/>
      <c r="R190" s="2"/>
      <c r="S190" s="2"/>
      <c r="T190" s="2"/>
      <c r="U190" s="2"/>
      <c r="V190" s="2"/>
      <c r="W190" s="2"/>
      <c r="X190" s="2"/>
      <c r="Y190" s="2"/>
      <c r="Z190" s="2"/>
    </row>
    <row r="191" spans="1:26" ht="57" x14ac:dyDescent="0.25">
      <c r="A191" s="5" t="s">
        <v>7</v>
      </c>
      <c r="B191" s="5" t="s">
        <v>518</v>
      </c>
      <c r="C191" s="6">
        <v>44266</v>
      </c>
      <c r="D191" s="7" t="s">
        <v>519</v>
      </c>
      <c r="E191" s="8" t="s">
        <v>520</v>
      </c>
      <c r="F191" s="9" t="s">
        <v>11</v>
      </c>
      <c r="G191" s="2"/>
      <c r="H191" s="2"/>
      <c r="I191" s="2"/>
      <c r="J191" s="2"/>
      <c r="K191" s="2"/>
      <c r="L191" s="2"/>
      <c r="M191" s="2"/>
      <c r="N191" s="2"/>
      <c r="O191" s="2"/>
      <c r="P191" s="2"/>
      <c r="Q191" s="2"/>
      <c r="R191" s="2"/>
      <c r="S191" s="2"/>
      <c r="T191" s="2"/>
      <c r="U191" s="2"/>
      <c r="V191" s="2"/>
      <c r="W191" s="2"/>
      <c r="X191" s="2"/>
      <c r="Y191" s="2"/>
      <c r="Z191" s="2"/>
    </row>
    <row r="192" spans="1:26" ht="85.5" x14ac:dyDescent="0.25">
      <c r="A192" s="10" t="s">
        <v>7</v>
      </c>
      <c r="B192" s="11" t="s">
        <v>521</v>
      </c>
      <c r="C192" s="12">
        <v>44606</v>
      </c>
      <c r="D192" s="13" t="s">
        <v>522</v>
      </c>
      <c r="E192" s="14" t="s">
        <v>222</v>
      </c>
      <c r="F192" s="15" t="s">
        <v>11</v>
      </c>
      <c r="G192" s="2"/>
      <c r="H192" s="2"/>
      <c r="I192" s="2"/>
      <c r="J192" s="2"/>
      <c r="K192" s="2"/>
      <c r="L192" s="2"/>
      <c r="M192" s="2"/>
      <c r="N192" s="2"/>
      <c r="O192" s="2"/>
      <c r="P192" s="2"/>
      <c r="Q192" s="2"/>
      <c r="R192" s="2"/>
      <c r="S192" s="2"/>
      <c r="T192" s="2"/>
      <c r="U192" s="2"/>
      <c r="V192" s="2"/>
      <c r="W192" s="2"/>
      <c r="X192" s="2"/>
      <c r="Y192" s="2"/>
      <c r="Z192" s="2"/>
    </row>
    <row r="193" spans="1:26" ht="42.75" x14ac:dyDescent="0.25">
      <c r="A193" s="5" t="s">
        <v>7</v>
      </c>
      <c r="B193" s="5" t="s">
        <v>523</v>
      </c>
      <c r="C193" s="6">
        <v>44988</v>
      </c>
      <c r="D193" s="7" t="s">
        <v>524</v>
      </c>
      <c r="E193" s="8" t="s">
        <v>525</v>
      </c>
      <c r="F193" s="9" t="s">
        <v>11</v>
      </c>
      <c r="G193" s="2"/>
      <c r="H193" s="2"/>
      <c r="I193" s="2"/>
      <c r="J193" s="2"/>
      <c r="K193" s="2"/>
      <c r="L193" s="2"/>
      <c r="M193" s="2"/>
      <c r="N193" s="2"/>
      <c r="O193" s="2"/>
      <c r="P193" s="2"/>
      <c r="Q193" s="2"/>
      <c r="R193" s="2"/>
      <c r="S193" s="2"/>
      <c r="T193" s="2"/>
      <c r="U193" s="2"/>
      <c r="V193" s="2"/>
      <c r="W193" s="2"/>
      <c r="X193" s="2"/>
      <c r="Y193" s="2"/>
      <c r="Z193" s="2"/>
    </row>
    <row r="194" spans="1:26" ht="57" x14ac:dyDescent="0.25">
      <c r="A194" s="10" t="s">
        <v>7</v>
      </c>
      <c r="B194" s="11" t="s">
        <v>526</v>
      </c>
      <c r="C194" s="12">
        <v>45348</v>
      </c>
      <c r="D194" s="13" t="s">
        <v>492</v>
      </c>
      <c r="E194" s="14" t="s">
        <v>527</v>
      </c>
      <c r="F194" s="15" t="s">
        <v>30</v>
      </c>
      <c r="G194" s="2"/>
      <c r="H194" s="2"/>
      <c r="I194" s="2"/>
      <c r="J194" s="2"/>
      <c r="K194" s="2"/>
      <c r="L194" s="2"/>
      <c r="M194" s="2"/>
      <c r="N194" s="2"/>
      <c r="O194" s="2"/>
      <c r="P194" s="2"/>
      <c r="Q194" s="2"/>
      <c r="R194" s="2"/>
      <c r="S194" s="2"/>
      <c r="T194" s="2"/>
      <c r="U194" s="2"/>
      <c r="V194" s="2"/>
      <c r="W194" s="2"/>
      <c r="X194" s="2"/>
      <c r="Y194" s="2"/>
      <c r="Z194" s="2"/>
    </row>
    <row r="195" spans="1:26" x14ac:dyDescent="0.25">
      <c r="A195" s="5" t="s">
        <v>7</v>
      </c>
      <c r="B195" s="5" t="s">
        <v>528</v>
      </c>
      <c r="C195" s="6">
        <v>43605</v>
      </c>
      <c r="D195" s="7" t="s">
        <v>529</v>
      </c>
      <c r="E195" s="8" t="s">
        <v>530</v>
      </c>
      <c r="F195" s="9" t="s">
        <v>11</v>
      </c>
      <c r="G195" s="2"/>
      <c r="H195" s="2"/>
      <c r="I195" s="2"/>
      <c r="J195" s="2"/>
      <c r="K195" s="2"/>
      <c r="L195" s="2"/>
      <c r="M195" s="2"/>
      <c r="N195" s="2"/>
      <c r="O195" s="2"/>
      <c r="P195" s="2"/>
      <c r="Q195" s="2"/>
      <c r="R195" s="2"/>
      <c r="S195" s="2"/>
      <c r="T195" s="2"/>
      <c r="U195" s="2"/>
      <c r="V195" s="2"/>
      <c r="W195" s="2"/>
      <c r="X195" s="2"/>
      <c r="Y195" s="2"/>
      <c r="Z195" s="2"/>
    </row>
    <row r="196" spans="1:26" ht="71.25" x14ac:dyDescent="0.25">
      <c r="A196" s="10" t="s">
        <v>7</v>
      </c>
      <c r="B196" s="11" t="s">
        <v>531</v>
      </c>
      <c r="C196" s="12">
        <v>43921</v>
      </c>
      <c r="D196" s="13" t="s">
        <v>532</v>
      </c>
      <c r="E196" s="14" t="s">
        <v>533</v>
      </c>
      <c r="F196" s="15" t="s">
        <v>11</v>
      </c>
      <c r="G196" s="2"/>
      <c r="H196" s="2"/>
      <c r="I196" s="2"/>
      <c r="J196" s="2"/>
      <c r="K196" s="2"/>
      <c r="L196" s="2"/>
      <c r="M196" s="2"/>
      <c r="N196" s="2"/>
      <c r="O196" s="2"/>
      <c r="P196" s="2"/>
      <c r="Q196" s="2"/>
      <c r="R196" s="2"/>
      <c r="S196" s="2"/>
      <c r="T196" s="2"/>
      <c r="U196" s="2"/>
      <c r="V196" s="2"/>
      <c r="W196" s="2"/>
      <c r="X196" s="2"/>
      <c r="Y196" s="2"/>
      <c r="Z196" s="2"/>
    </row>
    <row r="197" spans="1:26" ht="71.25" x14ac:dyDescent="0.25">
      <c r="A197" s="5" t="s">
        <v>7</v>
      </c>
      <c r="B197" s="5" t="s">
        <v>534</v>
      </c>
      <c r="C197" s="6">
        <v>44266</v>
      </c>
      <c r="D197" s="7" t="s">
        <v>535</v>
      </c>
      <c r="E197" s="8" t="s">
        <v>536</v>
      </c>
      <c r="F197" s="9" t="s">
        <v>11</v>
      </c>
      <c r="G197" s="2"/>
      <c r="H197" s="2"/>
      <c r="I197" s="2"/>
      <c r="J197" s="2"/>
      <c r="K197" s="2"/>
      <c r="L197" s="2"/>
      <c r="M197" s="2"/>
      <c r="N197" s="2"/>
      <c r="O197" s="2"/>
      <c r="P197" s="2"/>
      <c r="Q197" s="2"/>
      <c r="R197" s="2"/>
      <c r="S197" s="2"/>
      <c r="T197" s="2"/>
      <c r="U197" s="2"/>
      <c r="V197" s="2"/>
      <c r="W197" s="2"/>
      <c r="X197" s="2"/>
      <c r="Y197" s="2"/>
      <c r="Z197" s="2"/>
    </row>
    <row r="198" spans="1:26" ht="42.75" x14ac:dyDescent="0.25">
      <c r="A198" s="10" t="s">
        <v>7</v>
      </c>
      <c r="B198" s="11" t="s">
        <v>537</v>
      </c>
      <c r="C198" s="12">
        <v>44988</v>
      </c>
      <c r="D198" s="13" t="s">
        <v>538</v>
      </c>
      <c r="E198" s="14" t="s">
        <v>539</v>
      </c>
      <c r="F198" s="15" t="s">
        <v>11</v>
      </c>
      <c r="G198" s="2"/>
      <c r="H198" s="2"/>
      <c r="I198" s="2"/>
      <c r="J198" s="2"/>
      <c r="K198" s="2"/>
      <c r="L198" s="2"/>
      <c r="M198" s="2"/>
      <c r="N198" s="2"/>
      <c r="O198" s="2"/>
      <c r="P198" s="2"/>
      <c r="Q198" s="2"/>
      <c r="R198" s="2"/>
      <c r="S198" s="2"/>
      <c r="T198" s="2"/>
      <c r="U198" s="2"/>
      <c r="V198" s="2"/>
      <c r="W198" s="2"/>
      <c r="X198" s="2"/>
      <c r="Y198" s="2"/>
      <c r="Z198" s="2"/>
    </row>
    <row r="199" spans="1:26" ht="57" x14ac:dyDescent="0.25">
      <c r="A199" s="5" t="s">
        <v>7</v>
      </c>
      <c r="B199" s="5" t="s">
        <v>540</v>
      </c>
      <c r="C199" s="6">
        <v>45348</v>
      </c>
      <c r="D199" s="7" t="s">
        <v>492</v>
      </c>
      <c r="E199" s="8" t="s">
        <v>541</v>
      </c>
      <c r="F199" s="9" t="s">
        <v>30</v>
      </c>
      <c r="G199" s="2"/>
      <c r="H199" s="2"/>
      <c r="I199" s="2"/>
      <c r="J199" s="2"/>
      <c r="K199" s="2"/>
      <c r="L199" s="2"/>
      <c r="M199" s="2"/>
      <c r="N199" s="2"/>
      <c r="O199" s="2"/>
      <c r="P199" s="2"/>
      <c r="Q199" s="2"/>
      <c r="R199" s="2"/>
      <c r="S199" s="2"/>
      <c r="T199" s="2"/>
      <c r="U199" s="2"/>
      <c r="V199" s="2"/>
      <c r="W199" s="2"/>
      <c r="X199" s="2"/>
      <c r="Y199" s="2"/>
      <c r="Z199" s="2"/>
    </row>
    <row r="200" spans="1:26" ht="28.5" x14ac:dyDescent="0.25">
      <c r="A200" s="10" t="s">
        <v>7</v>
      </c>
      <c r="B200" s="11" t="s">
        <v>542</v>
      </c>
      <c r="C200" s="16">
        <v>42297</v>
      </c>
      <c r="D200" s="13" t="s">
        <v>543</v>
      </c>
      <c r="E200" s="14" t="s">
        <v>544</v>
      </c>
      <c r="F200" s="15" t="s">
        <v>11</v>
      </c>
      <c r="G200" s="2"/>
      <c r="H200" s="2"/>
      <c r="I200" s="2"/>
      <c r="J200" s="2"/>
      <c r="K200" s="2"/>
      <c r="L200" s="2"/>
      <c r="M200" s="2"/>
      <c r="N200" s="2"/>
      <c r="O200" s="2"/>
      <c r="P200" s="2"/>
      <c r="Q200" s="2"/>
      <c r="R200" s="2"/>
      <c r="S200" s="2"/>
      <c r="T200" s="2"/>
      <c r="U200" s="2"/>
      <c r="V200" s="2"/>
      <c r="W200" s="2"/>
      <c r="X200" s="2"/>
      <c r="Y200" s="2"/>
      <c r="Z200" s="2"/>
    </row>
    <row r="201" spans="1:26" x14ac:dyDescent="0.25">
      <c r="A201" s="5" t="s">
        <v>7</v>
      </c>
      <c r="B201" s="5" t="s">
        <v>545</v>
      </c>
      <c r="C201" s="6">
        <v>43291</v>
      </c>
      <c r="D201" s="7" t="s">
        <v>546</v>
      </c>
      <c r="E201" s="8" t="s">
        <v>547</v>
      </c>
      <c r="F201" s="9" t="s">
        <v>11</v>
      </c>
      <c r="G201" s="2"/>
      <c r="H201" s="2"/>
      <c r="I201" s="2"/>
      <c r="J201" s="2"/>
      <c r="K201" s="2"/>
      <c r="L201" s="2"/>
      <c r="M201" s="2"/>
      <c r="N201" s="2"/>
      <c r="O201" s="2"/>
      <c r="P201" s="2"/>
      <c r="Q201" s="2"/>
      <c r="R201" s="2"/>
      <c r="S201" s="2"/>
      <c r="T201" s="2"/>
      <c r="U201" s="2"/>
      <c r="V201" s="2"/>
      <c r="W201" s="2"/>
      <c r="X201" s="2"/>
      <c r="Y201" s="2"/>
      <c r="Z201" s="2"/>
    </row>
    <row r="202" spans="1:26" x14ac:dyDescent="0.25">
      <c r="A202" s="10" t="s">
        <v>7</v>
      </c>
      <c r="B202" s="11" t="s">
        <v>548</v>
      </c>
      <c r="C202" s="12">
        <v>43608</v>
      </c>
      <c r="D202" s="13" t="s">
        <v>549</v>
      </c>
      <c r="E202" s="14" t="s">
        <v>550</v>
      </c>
      <c r="F202" s="15" t="s">
        <v>11</v>
      </c>
      <c r="G202" s="2"/>
      <c r="H202" s="2"/>
      <c r="I202" s="2"/>
      <c r="J202" s="2"/>
      <c r="K202" s="2"/>
      <c r="L202" s="2"/>
      <c r="M202" s="2"/>
      <c r="N202" s="2"/>
      <c r="O202" s="2"/>
      <c r="P202" s="2"/>
      <c r="Q202" s="2"/>
      <c r="R202" s="2"/>
      <c r="S202" s="2"/>
      <c r="T202" s="2"/>
      <c r="U202" s="2"/>
      <c r="V202" s="2"/>
      <c r="W202" s="2"/>
      <c r="X202" s="2"/>
      <c r="Y202" s="2"/>
      <c r="Z202" s="2"/>
    </row>
    <row r="203" spans="1:26" ht="28.5" x14ac:dyDescent="0.25">
      <c r="A203" s="5" t="s">
        <v>7</v>
      </c>
      <c r="B203" s="5" t="s">
        <v>548</v>
      </c>
      <c r="C203" s="6">
        <v>43608</v>
      </c>
      <c r="D203" s="7" t="s">
        <v>551</v>
      </c>
      <c r="E203" s="8" t="s">
        <v>550</v>
      </c>
      <c r="F203" s="9" t="s">
        <v>11</v>
      </c>
      <c r="G203" s="2"/>
      <c r="H203" s="2"/>
      <c r="I203" s="2"/>
      <c r="J203" s="2"/>
      <c r="K203" s="2"/>
      <c r="L203" s="2"/>
      <c r="M203" s="2"/>
      <c r="N203" s="2"/>
      <c r="O203" s="2"/>
      <c r="P203" s="2"/>
      <c r="Q203" s="2"/>
      <c r="R203" s="2"/>
      <c r="S203" s="2"/>
      <c r="T203" s="2"/>
      <c r="U203" s="2"/>
      <c r="V203" s="2"/>
      <c r="W203" s="2"/>
      <c r="X203" s="2"/>
      <c r="Y203" s="2"/>
      <c r="Z203" s="2"/>
    </row>
    <row r="204" spans="1:26" ht="71.25" x14ac:dyDescent="0.25">
      <c r="A204" s="10" t="s">
        <v>7</v>
      </c>
      <c r="B204" s="11" t="s">
        <v>552</v>
      </c>
      <c r="C204" s="12">
        <v>44093</v>
      </c>
      <c r="D204" s="13" t="s">
        <v>553</v>
      </c>
      <c r="E204" s="14" t="s">
        <v>501</v>
      </c>
      <c r="F204" s="15" t="s">
        <v>11</v>
      </c>
      <c r="G204" s="2"/>
      <c r="H204" s="2"/>
      <c r="I204" s="2"/>
      <c r="J204" s="2"/>
      <c r="K204" s="2"/>
      <c r="L204" s="2"/>
      <c r="M204" s="2"/>
      <c r="N204" s="2"/>
      <c r="O204" s="2"/>
      <c r="P204" s="2"/>
      <c r="Q204" s="2"/>
      <c r="R204" s="2"/>
      <c r="S204" s="2"/>
      <c r="T204" s="2"/>
      <c r="U204" s="2"/>
      <c r="V204" s="2"/>
      <c r="W204" s="2"/>
      <c r="X204" s="2"/>
      <c r="Y204" s="2"/>
      <c r="Z204" s="2"/>
    </row>
    <row r="205" spans="1:26" ht="42.75" x14ac:dyDescent="0.25">
      <c r="A205" s="5" t="s">
        <v>7</v>
      </c>
      <c r="B205" s="5" t="s">
        <v>554</v>
      </c>
      <c r="C205" s="6">
        <v>44425</v>
      </c>
      <c r="D205" s="7" t="s">
        <v>555</v>
      </c>
      <c r="E205" s="8" t="s">
        <v>556</v>
      </c>
      <c r="F205" s="9" t="s">
        <v>11</v>
      </c>
      <c r="G205" s="2"/>
      <c r="H205" s="2"/>
      <c r="I205" s="2"/>
      <c r="J205" s="2"/>
      <c r="K205" s="2"/>
      <c r="L205" s="2"/>
      <c r="M205" s="2"/>
      <c r="N205" s="2"/>
      <c r="O205" s="2"/>
      <c r="P205" s="2"/>
      <c r="Q205" s="2"/>
      <c r="R205" s="2"/>
      <c r="S205" s="2"/>
      <c r="T205" s="2"/>
      <c r="U205" s="2"/>
      <c r="V205" s="2"/>
      <c r="W205" s="2"/>
      <c r="X205" s="2"/>
      <c r="Y205" s="2"/>
      <c r="Z205" s="2"/>
    </row>
    <row r="206" spans="1:26" ht="57" x14ac:dyDescent="0.25">
      <c r="A206" s="10" t="s">
        <v>7</v>
      </c>
      <c r="B206" s="11" t="s">
        <v>557</v>
      </c>
      <c r="C206" s="12">
        <v>45348</v>
      </c>
      <c r="D206" s="13" t="s">
        <v>492</v>
      </c>
      <c r="E206" s="14" t="s">
        <v>558</v>
      </c>
      <c r="F206" s="15" t="s">
        <v>30</v>
      </c>
      <c r="G206" s="2"/>
      <c r="H206" s="2"/>
      <c r="I206" s="2"/>
      <c r="J206" s="2"/>
      <c r="K206" s="2"/>
      <c r="L206" s="2"/>
      <c r="M206" s="2"/>
      <c r="N206" s="2"/>
      <c r="O206" s="2"/>
      <c r="P206" s="2"/>
      <c r="Q206" s="2"/>
      <c r="R206" s="2"/>
      <c r="S206" s="2"/>
      <c r="T206" s="2"/>
      <c r="U206" s="2"/>
      <c r="V206" s="2"/>
      <c r="W206" s="2"/>
      <c r="X206" s="2"/>
      <c r="Y206" s="2"/>
      <c r="Z206" s="2"/>
    </row>
    <row r="207" spans="1:26" ht="71.25" x14ac:dyDescent="0.25">
      <c r="A207" s="5" t="s">
        <v>7</v>
      </c>
      <c r="B207" s="5">
        <v>41</v>
      </c>
      <c r="C207" s="6">
        <v>44089</v>
      </c>
      <c r="D207" s="7" t="s">
        <v>559</v>
      </c>
      <c r="E207" s="8" t="s">
        <v>560</v>
      </c>
      <c r="F207" s="9" t="s">
        <v>11</v>
      </c>
      <c r="G207" s="2"/>
      <c r="H207" s="2"/>
      <c r="I207" s="2"/>
      <c r="J207" s="2"/>
      <c r="K207" s="2"/>
      <c r="L207" s="2"/>
      <c r="M207" s="2"/>
      <c r="N207" s="2"/>
      <c r="O207" s="2"/>
      <c r="P207" s="2"/>
      <c r="Q207" s="2"/>
      <c r="R207" s="2"/>
      <c r="S207" s="2"/>
      <c r="T207" s="2"/>
      <c r="U207" s="2"/>
      <c r="V207" s="2"/>
      <c r="W207" s="2"/>
      <c r="X207" s="2"/>
      <c r="Y207" s="2"/>
      <c r="Z207" s="2"/>
    </row>
    <row r="208" spans="1:26" x14ac:dyDescent="0.25">
      <c r="A208" s="10" t="s">
        <v>7</v>
      </c>
      <c r="B208" s="11" t="s">
        <v>561</v>
      </c>
      <c r="C208" s="12">
        <v>43291</v>
      </c>
      <c r="D208" s="13" t="s">
        <v>546</v>
      </c>
      <c r="E208" s="14" t="s">
        <v>562</v>
      </c>
      <c r="F208" s="15" t="s">
        <v>11</v>
      </c>
      <c r="G208" s="2"/>
      <c r="H208" s="2"/>
      <c r="I208" s="2"/>
      <c r="J208" s="2"/>
      <c r="K208" s="2"/>
      <c r="L208" s="2"/>
      <c r="M208" s="2"/>
      <c r="N208" s="2"/>
      <c r="O208" s="2"/>
      <c r="P208" s="2"/>
      <c r="Q208" s="2"/>
      <c r="R208" s="2"/>
      <c r="S208" s="2"/>
      <c r="T208" s="2"/>
      <c r="U208" s="2"/>
      <c r="V208" s="2"/>
      <c r="W208" s="2"/>
      <c r="X208" s="2"/>
      <c r="Y208" s="2"/>
      <c r="Z208" s="2"/>
    </row>
    <row r="209" spans="1:26" ht="28.5" x14ac:dyDescent="0.25">
      <c r="A209" s="5" t="s">
        <v>7</v>
      </c>
      <c r="B209" s="5" t="s">
        <v>563</v>
      </c>
      <c r="C209" s="6">
        <v>43608</v>
      </c>
      <c r="D209" s="7" t="s">
        <v>564</v>
      </c>
      <c r="E209" s="8" t="s">
        <v>565</v>
      </c>
      <c r="F209" s="9" t="s">
        <v>11</v>
      </c>
      <c r="G209" s="2"/>
      <c r="H209" s="2"/>
      <c r="I209" s="2"/>
      <c r="J209" s="2"/>
      <c r="K209" s="2"/>
      <c r="L209" s="2"/>
      <c r="M209" s="2"/>
      <c r="N209" s="2"/>
      <c r="O209" s="2"/>
      <c r="P209" s="2"/>
      <c r="Q209" s="2"/>
      <c r="R209" s="2"/>
      <c r="S209" s="2"/>
      <c r="T209" s="2"/>
      <c r="U209" s="2"/>
      <c r="V209" s="2"/>
      <c r="W209" s="2"/>
      <c r="X209" s="2"/>
      <c r="Y209" s="2"/>
      <c r="Z209" s="2"/>
    </row>
    <row r="210" spans="1:26" ht="57" x14ac:dyDescent="0.25">
      <c r="A210" s="10" t="s">
        <v>7</v>
      </c>
      <c r="B210" s="11" t="s">
        <v>566</v>
      </c>
      <c r="C210" s="12">
        <v>43746</v>
      </c>
      <c r="D210" s="13" t="s">
        <v>567</v>
      </c>
      <c r="E210" s="14" t="s">
        <v>568</v>
      </c>
      <c r="F210" s="15" t="s">
        <v>11</v>
      </c>
      <c r="G210" s="2"/>
      <c r="H210" s="2"/>
      <c r="I210" s="2"/>
      <c r="J210" s="2"/>
      <c r="K210" s="2"/>
      <c r="L210" s="2"/>
      <c r="M210" s="2"/>
      <c r="N210" s="2"/>
      <c r="O210" s="2"/>
      <c r="P210" s="2"/>
      <c r="Q210" s="2"/>
      <c r="R210" s="2"/>
      <c r="S210" s="2"/>
      <c r="T210" s="2"/>
      <c r="U210" s="2"/>
      <c r="V210" s="2"/>
      <c r="W210" s="2"/>
      <c r="X210" s="2"/>
      <c r="Y210" s="2"/>
      <c r="Z210" s="2"/>
    </row>
    <row r="211" spans="1:26" ht="57" x14ac:dyDescent="0.25">
      <c r="A211" s="5" t="s">
        <v>7</v>
      </c>
      <c r="B211" s="5" t="s">
        <v>569</v>
      </c>
      <c r="C211" s="6">
        <v>44089</v>
      </c>
      <c r="D211" s="7" t="s">
        <v>570</v>
      </c>
      <c r="E211" s="8" t="s">
        <v>560</v>
      </c>
      <c r="F211" s="9" t="s">
        <v>11</v>
      </c>
      <c r="G211" s="2"/>
      <c r="H211" s="2"/>
      <c r="I211" s="2"/>
      <c r="J211" s="2"/>
      <c r="K211" s="2"/>
      <c r="L211" s="2"/>
      <c r="M211" s="2"/>
      <c r="N211" s="2"/>
      <c r="O211" s="2"/>
      <c r="P211" s="2"/>
      <c r="Q211" s="2"/>
      <c r="R211" s="2"/>
      <c r="S211" s="2"/>
      <c r="T211" s="2"/>
      <c r="U211" s="2"/>
      <c r="V211" s="2"/>
      <c r="W211" s="2"/>
      <c r="X211" s="2"/>
      <c r="Y211" s="2"/>
      <c r="Z211" s="2"/>
    </row>
    <row r="212" spans="1:26" ht="42.75" x14ac:dyDescent="0.25">
      <c r="A212" s="10" t="s">
        <v>7</v>
      </c>
      <c r="B212" s="11" t="s">
        <v>571</v>
      </c>
      <c r="C212" s="12">
        <v>44610</v>
      </c>
      <c r="D212" s="13" t="s">
        <v>572</v>
      </c>
      <c r="E212" s="14" t="s">
        <v>573</v>
      </c>
      <c r="F212" s="15" t="s">
        <v>11</v>
      </c>
      <c r="G212" s="2"/>
      <c r="H212" s="2"/>
      <c r="I212" s="2"/>
      <c r="J212" s="2"/>
      <c r="K212" s="2"/>
      <c r="L212" s="2"/>
      <c r="M212" s="2"/>
      <c r="N212" s="2"/>
      <c r="O212" s="2"/>
      <c r="P212" s="2"/>
      <c r="Q212" s="2"/>
      <c r="R212" s="2"/>
      <c r="S212" s="2"/>
      <c r="T212" s="2"/>
      <c r="U212" s="2"/>
      <c r="V212" s="2"/>
      <c r="W212" s="2"/>
      <c r="X212" s="2"/>
      <c r="Y212" s="2"/>
      <c r="Z212" s="2"/>
    </row>
    <row r="213" spans="1:26" ht="57" x14ac:dyDescent="0.25">
      <c r="A213" s="5" t="s">
        <v>7</v>
      </c>
      <c r="B213" s="5" t="s">
        <v>571</v>
      </c>
      <c r="C213" s="6">
        <v>44976</v>
      </c>
      <c r="D213" s="7" t="s">
        <v>574</v>
      </c>
      <c r="E213" s="8" t="s">
        <v>575</v>
      </c>
      <c r="F213" s="9" t="s">
        <v>11</v>
      </c>
      <c r="G213" s="2"/>
      <c r="H213" s="2"/>
      <c r="I213" s="2"/>
      <c r="J213" s="2"/>
      <c r="K213" s="2"/>
      <c r="L213" s="2"/>
      <c r="M213" s="2"/>
      <c r="N213" s="2"/>
      <c r="O213" s="2"/>
      <c r="P213" s="2"/>
      <c r="Q213" s="2"/>
      <c r="R213" s="2"/>
      <c r="S213" s="2"/>
      <c r="T213" s="2"/>
      <c r="U213" s="2"/>
      <c r="V213" s="2"/>
      <c r="W213" s="2"/>
      <c r="X213" s="2"/>
      <c r="Y213" s="2"/>
      <c r="Z213" s="2"/>
    </row>
    <row r="214" spans="1:26" ht="57" x14ac:dyDescent="0.25">
      <c r="A214" s="10" t="s">
        <v>7</v>
      </c>
      <c r="B214" s="11" t="s">
        <v>576</v>
      </c>
      <c r="C214" s="12">
        <v>45000</v>
      </c>
      <c r="D214" s="13" t="s">
        <v>577</v>
      </c>
      <c r="E214" s="14" t="s">
        <v>578</v>
      </c>
      <c r="F214" s="15" t="s">
        <v>11</v>
      </c>
      <c r="G214" s="2"/>
      <c r="H214" s="2"/>
      <c r="I214" s="2"/>
      <c r="J214" s="2"/>
      <c r="K214" s="2"/>
      <c r="L214" s="2"/>
      <c r="M214" s="2"/>
      <c r="N214" s="2"/>
      <c r="O214" s="2"/>
      <c r="P214" s="2"/>
      <c r="Q214" s="2"/>
      <c r="R214" s="2"/>
      <c r="S214" s="2"/>
      <c r="T214" s="2"/>
      <c r="U214" s="2"/>
      <c r="V214" s="2"/>
      <c r="W214" s="2"/>
      <c r="X214" s="2"/>
      <c r="Y214" s="2"/>
      <c r="Z214" s="2"/>
    </row>
    <row r="215" spans="1:26" ht="42.75" x14ac:dyDescent="0.25">
      <c r="A215" s="5" t="s">
        <v>7</v>
      </c>
      <c r="B215" s="5" t="s">
        <v>579</v>
      </c>
      <c r="C215" s="6">
        <v>44409</v>
      </c>
      <c r="D215" s="7" t="s">
        <v>580</v>
      </c>
      <c r="E215" s="8" t="s">
        <v>581</v>
      </c>
      <c r="F215" s="9" t="s">
        <v>11</v>
      </c>
      <c r="G215" s="2"/>
      <c r="H215" s="2"/>
      <c r="I215" s="2"/>
      <c r="J215" s="2"/>
      <c r="K215" s="2"/>
      <c r="L215" s="2"/>
      <c r="M215" s="2"/>
      <c r="N215" s="2"/>
      <c r="O215" s="2"/>
      <c r="P215" s="2"/>
      <c r="Q215" s="2"/>
      <c r="R215" s="2"/>
      <c r="S215" s="2"/>
      <c r="T215" s="2"/>
      <c r="U215" s="2"/>
      <c r="V215" s="2"/>
      <c r="W215" s="2"/>
      <c r="X215" s="2"/>
      <c r="Y215" s="2"/>
      <c r="Z215" s="2"/>
    </row>
    <row r="216" spans="1:26" ht="28.5" x14ac:dyDescent="0.25">
      <c r="A216" s="10" t="s">
        <v>7</v>
      </c>
      <c r="B216" s="11" t="s">
        <v>582</v>
      </c>
      <c r="C216" s="12">
        <v>43739</v>
      </c>
      <c r="D216" s="13" t="s">
        <v>583</v>
      </c>
      <c r="E216" s="14" t="s">
        <v>584</v>
      </c>
      <c r="F216" s="15" t="s">
        <v>11</v>
      </c>
      <c r="G216" s="2"/>
      <c r="H216" s="2"/>
      <c r="I216" s="2"/>
      <c r="J216" s="2"/>
      <c r="K216" s="2"/>
      <c r="L216" s="2"/>
      <c r="M216" s="2"/>
      <c r="N216" s="2"/>
      <c r="O216" s="2"/>
      <c r="P216" s="2"/>
      <c r="Q216" s="2"/>
      <c r="R216" s="2"/>
      <c r="S216" s="2"/>
      <c r="T216" s="2"/>
      <c r="U216" s="2"/>
      <c r="V216" s="2"/>
      <c r="W216" s="2"/>
      <c r="X216" s="2"/>
      <c r="Y216" s="2"/>
      <c r="Z216" s="2"/>
    </row>
    <row r="217" spans="1:26" ht="85.5" x14ac:dyDescent="0.25">
      <c r="A217" s="5" t="s">
        <v>7</v>
      </c>
      <c r="B217" s="5" t="s">
        <v>585</v>
      </c>
      <c r="C217" s="6">
        <v>44090</v>
      </c>
      <c r="D217" s="7" t="s">
        <v>586</v>
      </c>
      <c r="E217" s="8" t="s">
        <v>587</v>
      </c>
      <c r="F217" s="9" t="s">
        <v>11</v>
      </c>
      <c r="G217" s="2"/>
      <c r="H217" s="2"/>
      <c r="I217" s="2"/>
      <c r="J217" s="2"/>
      <c r="K217" s="2"/>
      <c r="L217" s="2"/>
      <c r="M217" s="2"/>
      <c r="N217" s="2"/>
      <c r="O217" s="2"/>
      <c r="P217" s="2"/>
      <c r="Q217" s="2"/>
      <c r="R217" s="2"/>
      <c r="S217" s="2"/>
      <c r="T217" s="2"/>
      <c r="U217" s="2"/>
      <c r="V217" s="2"/>
      <c r="W217" s="2"/>
      <c r="X217" s="2"/>
      <c r="Y217" s="2"/>
      <c r="Z217" s="2"/>
    </row>
    <row r="218" spans="1:26" ht="57" x14ac:dyDescent="0.25">
      <c r="A218" s="10" t="s">
        <v>7</v>
      </c>
      <c r="B218" s="11" t="s">
        <v>588</v>
      </c>
      <c r="C218" s="12">
        <v>44430</v>
      </c>
      <c r="D218" s="13" t="s">
        <v>589</v>
      </c>
      <c r="E218" s="14" t="s">
        <v>590</v>
      </c>
      <c r="F218" s="15" t="s">
        <v>11</v>
      </c>
      <c r="G218" s="2"/>
      <c r="H218" s="2"/>
      <c r="I218" s="2"/>
      <c r="J218" s="2"/>
      <c r="K218" s="2"/>
      <c r="L218" s="2"/>
      <c r="M218" s="2"/>
      <c r="N218" s="2"/>
      <c r="O218" s="2"/>
      <c r="P218" s="2"/>
      <c r="Q218" s="2"/>
      <c r="R218" s="2"/>
      <c r="S218" s="2"/>
      <c r="T218" s="2"/>
      <c r="U218" s="2"/>
      <c r="V218" s="2"/>
      <c r="W218" s="2"/>
      <c r="X218" s="2"/>
      <c r="Y218" s="2"/>
      <c r="Z218" s="2"/>
    </row>
    <row r="219" spans="1:26" ht="28.5" x14ac:dyDescent="0.25">
      <c r="A219" s="5" t="s">
        <v>7</v>
      </c>
      <c r="B219" s="5" t="s">
        <v>591</v>
      </c>
      <c r="C219" s="6">
        <v>45001</v>
      </c>
      <c r="D219" s="7" t="s">
        <v>592</v>
      </c>
      <c r="E219" s="8" t="s">
        <v>593</v>
      </c>
      <c r="F219" s="9" t="s">
        <v>11</v>
      </c>
      <c r="G219" s="2"/>
      <c r="H219" s="2"/>
      <c r="I219" s="2"/>
      <c r="J219" s="2"/>
      <c r="K219" s="2"/>
      <c r="L219" s="2"/>
      <c r="M219" s="2"/>
      <c r="N219" s="2"/>
      <c r="O219" s="2"/>
      <c r="P219" s="2"/>
      <c r="Q219" s="2"/>
      <c r="R219" s="2"/>
      <c r="S219" s="2"/>
      <c r="T219" s="2"/>
      <c r="U219" s="2"/>
      <c r="V219" s="2"/>
      <c r="W219" s="2"/>
      <c r="X219" s="2"/>
      <c r="Y219" s="2"/>
      <c r="Z219" s="2"/>
    </row>
    <row r="220" spans="1:26" ht="57" x14ac:dyDescent="0.25">
      <c r="A220" s="10" t="s">
        <v>7</v>
      </c>
      <c r="B220" s="11" t="s">
        <v>594</v>
      </c>
      <c r="C220" s="12">
        <v>45348</v>
      </c>
      <c r="D220" s="13" t="s">
        <v>492</v>
      </c>
      <c r="E220" s="14" t="s">
        <v>595</v>
      </c>
      <c r="F220" s="15" t="s">
        <v>30</v>
      </c>
      <c r="G220" s="2"/>
      <c r="H220" s="2"/>
      <c r="I220" s="2"/>
      <c r="J220" s="2"/>
      <c r="K220" s="2"/>
      <c r="L220" s="2"/>
      <c r="M220" s="2"/>
      <c r="N220" s="2"/>
      <c r="O220" s="2"/>
      <c r="P220" s="2"/>
      <c r="Q220" s="2"/>
      <c r="R220" s="2"/>
      <c r="S220" s="2"/>
      <c r="T220" s="2"/>
      <c r="U220" s="2"/>
      <c r="V220" s="2"/>
      <c r="W220" s="2"/>
      <c r="X220" s="2"/>
      <c r="Y220" s="2"/>
      <c r="Z220" s="2"/>
    </row>
    <row r="221" spans="1:26" ht="42.75" x14ac:dyDescent="0.25">
      <c r="A221" s="5" t="s">
        <v>7</v>
      </c>
      <c r="B221" s="5" t="s">
        <v>596</v>
      </c>
      <c r="C221" s="6">
        <v>43621</v>
      </c>
      <c r="D221" s="7" t="s">
        <v>597</v>
      </c>
      <c r="E221" s="8" t="s">
        <v>598</v>
      </c>
      <c r="F221" s="9" t="s">
        <v>11</v>
      </c>
      <c r="G221" s="2"/>
      <c r="H221" s="2"/>
      <c r="I221" s="2"/>
      <c r="J221" s="2"/>
      <c r="K221" s="2"/>
      <c r="L221" s="2"/>
      <c r="M221" s="2"/>
      <c r="N221" s="2"/>
      <c r="O221" s="2"/>
      <c r="P221" s="2"/>
      <c r="Q221" s="2"/>
      <c r="R221" s="2"/>
      <c r="S221" s="2"/>
      <c r="T221" s="2"/>
      <c r="U221" s="2"/>
      <c r="V221" s="2"/>
      <c r="W221" s="2"/>
      <c r="X221" s="2"/>
      <c r="Y221" s="2"/>
      <c r="Z221" s="2"/>
    </row>
    <row r="222" spans="1:26" ht="99.75" x14ac:dyDescent="0.25">
      <c r="A222" s="10" t="s">
        <v>7</v>
      </c>
      <c r="B222" s="11" t="s">
        <v>599</v>
      </c>
      <c r="C222" s="12">
        <v>43739</v>
      </c>
      <c r="D222" s="13" t="s">
        <v>600</v>
      </c>
      <c r="E222" s="14" t="s">
        <v>601</v>
      </c>
      <c r="F222" s="15" t="s">
        <v>11</v>
      </c>
      <c r="G222" s="2"/>
      <c r="H222" s="2"/>
      <c r="I222" s="2"/>
      <c r="J222" s="2"/>
      <c r="K222" s="2"/>
      <c r="L222" s="2"/>
      <c r="M222" s="2"/>
      <c r="N222" s="2"/>
      <c r="O222" s="2"/>
      <c r="P222" s="2"/>
      <c r="Q222" s="2"/>
      <c r="R222" s="2"/>
      <c r="S222" s="2"/>
      <c r="T222" s="2"/>
      <c r="U222" s="2"/>
      <c r="V222" s="2"/>
      <c r="W222" s="2"/>
      <c r="X222" s="2"/>
      <c r="Y222" s="2"/>
      <c r="Z222" s="2"/>
    </row>
    <row r="223" spans="1:26" ht="28.5" x14ac:dyDescent="0.25">
      <c r="A223" s="5" t="s">
        <v>7</v>
      </c>
      <c r="B223" s="5" t="s">
        <v>602</v>
      </c>
      <c r="C223" s="6">
        <v>44431</v>
      </c>
      <c r="D223" s="7" t="s">
        <v>603</v>
      </c>
      <c r="E223" s="8" t="s">
        <v>604</v>
      </c>
      <c r="F223" s="9" t="s">
        <v>11</v>
      </c>
      <c r="G223" s="2"/>
      <c r="H223" s="2"/>
      <c r="I223" s="2"/>
      <c r="J223" s="2"/>
      <c r="K223" s="2"/>
      <c r="L223" s="2"/>
      <c r="M223" s="2"/>
      <c r="N223" s="2"/>
      <c r="O223" s="2"/>
      <c r="P223" s="2"/>
      <c r="Q223" s="2"/>
      <c r="R223" s="2"/>
      <c r="S223" s="2"/>
      <c r="T223" s="2"/>
      <c r="U223" s="2"/>
      <c r="V223" s="2"/>
      <c r="W223" s="2"/>
      <c r="X223" s="2"/>
      <c r="Y223" s="2"/>
      <c r="Z223" s="2"/>
    </row>
    <row r="224" spans="1:26" ht="28.5" x14ac:dyDescent="0.25">
      <c r="A224" s="10" t="s">
        <v>7</v>
      </c>
      <c r="B224" s="11" t="s">
        <v>605</v>
      </c>
      <c r="C224" s="12">
        <v>45006</v>
      </c>
      <c r="D224" s="13" t="s">
        <v>606</v>
      </c>
      <c r="E224" s="14" t="s">
        <v>607</v>
      </c>
      <c r="F224" s="15" t="s">
        <v>11</v>
      </c>
      <c r="G224" s="2"/>
      <c r="H224" s="2"/>
      <c r="I224" s="2"/>
      <c r="J224" s="2"/>
      <c r="K224" s="2"/>
      <c r="L224" s="2"/>
      <c r="M224" s="2"/>
      <c r="N224" s="2"/>
      <c r="O224" s="2"/>
      <c r="P224" s="2"/>
      <c r="Q224" s="2"/>
      <c r="R224" s="2"/>
      <c r="S224" s="2"/>
      <c r="T224" s="2"/>
      <c r="U224" s="2"/>
      <c r="V224" s="2"/>
      <c r="W224" s="2"/>
      <c r="X224" s="2"/>
      <c r="Y224" s="2"/>
      <c r="Z224" s="2"/>
    </row>
    <row r="225" spans="1:26" ht="42.75" x14ac:dyDescent="0.25">
      <c r="A225" s="5" t="s">
        <v>7</v>
      </c>
      <c r="B225" s="5" t="s">
        <v>608</v>
      </c>
      <c r="C225" s="6">
        <v>45359</v>
      </c>
      <c r="D225" s="7" t="s">
        <v>609</v>
      </c>
      <c r="E225" s="8" t="s">
        <v>610</v>
      </c>
      <c r="F225" s="9" t="s">
        <v>30</v>
      </c>
      <c r="G225" s="2"/>
      <c r="H225" s="2"/>
      <c r="I225" s="2"/>
      <c r="J225" s="2"/>
      <c r="K225" s="2"/>
      <c r="L225" s="2"/>
      <c r="M225" s="2"/>
      <c r="N225" s="2"/>
      <c r="O225" s="2"/>
      <c r="P225" s="2"/>
      <c r="Q225" s="2"/>
      <c r="R225" s="2"/>
      <c r="S225" s="2"/>
      <c r="T225" s="2"/>
      <c r="U225" s="2"/>
      <c r="V225" s="2"/>
      <c r="W225" s="2"/>
      <c r="X225" s="2"/>
      <c r="Y225" s="2"/>
      <c r="Z225" s="2"/>
    </row>
    <row r="226" spans="1:26" ht="42.75" x14ac:dyDescent="0.25">
      <c r="A226" s="10" t="s">
        <v>7</v>
      </c>
      <c r="B226" s="11" t="s">
        <v>608</v>
      </c>
      <c r="C226" s="12">
        <v>45359</v>
      </c>
      <c r="D226" s="13" t="s">
        <v>611</v>
      </c>
      <c r="E226" s="14" t="s">
        <v>222</v>
      </c>
      <c r="F226" s="15" t="s">
        <v>30</v>
      </c>
      <c r="G226" s="2"/>
      <c r="H226" s="2"/>
      <c r="I226" s="2"/>
      <c r="J226" s="2"/>
      <c r="K226" s="2"/>
      <c r="L226" s="2"/>
      <c r="M226" s="2"/>
      <c r="N226" s="2"/>
      <c r="O226" s="2"/>
      <c r="P226" s="2"/>
      <c r="Q226" s="2"/>
      <c r="R226" s="2"/>
      <c r="S226" s="2"/>
      <c r="T226" s="2"/>
      <c r="U226" s="2"/>
      <c r="V226" s="2"/>
      <c r="W226" s="2"/>
      <c r="X226" s="2"/>
      <c r="Y226" s="2"/>
      <c r="Z226" s="2"/>
    </row>
    <row r="227" spans="1:26" ht="28.5" x14ac:dyDescent="0.25">
      <c r="A227" s="5" t="s">
        <v>7</v>
      </c>
      <c r="B227" s="5" t="s">
        <v>612</v>
      </c>
      <c r="C227" s="6">
        <v>43621</v>
      </c>
      <c r="D227" s="7" t="s">
        <v>613</v>
      </c>
      <c r="E227" s="8" t="s">
        <v>614</v>
      </c>
      <c r="F227" s="9" t="s">
        <v>11</v>
      </c>
      <c r="G227" s="2"/>
      <c r="H227" s="2"/>
      <c r="I227" s="2"/>
      <c r="J227" s="2"/>
      <c r="K227" s="2"/>
      <c r="L227" s="2"/>
      <c r="M227" s="2"/>
      <c r="N227" s="2"/>
      <c r="O227" s="2"/>
      <c r="P227" s="2"/>
      <c r="Q227" s="2"/>
      <c r="R227" s="2"/>
      <c r="S227" s="2"/>
      <c r="T227" s="2"/>
      <c r="U227" s="2"/>
      <c r="V227" s="2"/>
      <c r="W227" s="2"/>
      <c r="X227" s="2"/>
      <c r="Y227" s="2"/>
      <c r="Z227" s="2"/>
    </row>
    <row r="228" spans="1:26" ht="57" x14ac:dyDescent="0.25">
      <c r="A228" s="10" t="s">
        <v>7</v>
      </c>
      <c r="B228" s="11" t="s">
        <v>615</v>
      </c>
      <c r="C228" s="12">
        <v>43744</v>
      </c>
      <c r="D228" s="13" t="s">
        <v>616</v>
      </c>
      <c r="E228" s="14" t="s">
        <v>617</v>
      </c>
      <c r="F228" s="15" t="s">
        <v>11</v>
      </c>
      <c r="G228" s="2"/>
      <c r="H228" s="2"/>
      <c r="I228" s="2"/>
      <c r="J228" s="2"/>
      <c r="K228" s="2"/>
      <c r="L228" s="2"/>
      <c r="M228" s="2"/>
      <c r="N228" s="2"/>
      <c r="O228" s="2"/>
      <c r="P228" s="2"/>
      <c r="Q228" s="2"/>
      <c r="R228" s="2"/>
      <c r="S228" s="2"/>
      <c r="T228" s="2"/>
      <c r="U228" s="2"/>
      <c r="V228" s="2"/>
      <c r="W228" s="2"/>
      <c r="X228" s="2"/>
      <c r="Y228" s="2"/>
      <c r="Z228" s="2"/>
    </row>
    <row r="229" spans="1:26" ht="71.25" x14ac:dyDescent="0.25">
      <c r="A229" s="5" t="s">
        <v>7</v>
      </c>
      <c r="B229" s="5" t="s">
        <v>618</v>
      </c>
      <c r="C229" s="6">
        <v>44090</v>
      </c>
      <c r="D229" s="7" t="s">
        <v>619</v>
      </c>
      <c r="E229" s="8" t="s">
        <v>560</v>
      </c>
      <c r="F229" s="9" t="s">
        <v>11</v>
      </c>
      <c r="G229" s="2"/>
      <c r="H229" s="2"/>
      <c r="I229" s="2"/>
      <c r="J229" s="2"/>
      <c r="K229" s="2"/>
      <c r="L229" s="2"/>
      <c r="M229" s="2"/>
      <c r="N229" s="2"/>
      <c r="O229" s="2"/>
      <c r="P229" s="2"/>
      <c r="Q229" s="2"/>
      <c r="R229" s="2"/>
      <c r="S229" s="2"/>
      <c r="T229" s="2"/>
      <c r="U229" s="2"/>
      <c r="V229" s="2"/>
      <c r="W229" s="2"/>
      <c r="X229" s="2"/>
      <c r="Y229" s="2"/>
      <c r="Z229" s="2"/>
    </row>
    <row r="230" spans="1:26" ht="85.5" x14ac:dyDescent="0.25">
      <c r="A230" s="10" t="s">
        <v>7</v>
      </c>
      <c r="B230" s="11" t="s">
        <v>620</v>
      </c>
      <c r="C230" s="12">
        <v>44447</v>
      </c>
      <c r="D230" s="13" t="s">
        <v>621</v>
      </c>
      <c r="E230" s="14" t="s">
        <v>622</v>
      </c>
      <c r="F230" s="15" t="s">
        <v>11</v>
      </c>
      <c r="G230" s="2"/>
      <c r="H230" s="2"/>
      <c r="I230" s="2"/>
      <c r="J230" s="2"/>
      <c r="K230" s="2"/>
      <c r="L230" s="2"/>
      <c r="M230" s="2"/>
      <c r="N230" s="2"/>
      <c r="O230" s="2"/>
      <c r="P230" s="2"/>
      <c r="Q230" s="2"/>
      <c r="R230" s="2"/>
      <c r="S230" s="2"/>
      <c r="T230" s="2"/>
      <c r="U230" s="2"/>
      <c r="V230" s="2"/>
      <c r="W230" s="2"/>
      <c r="X230" s="2"/>
      <c r="Y230" s="2"/>
      <c r="Z230" s="2"/>
    </row>
    <row r="231" spans="1:26" ht="42.75" x14ac:dyDescent="0.25">
      <c r="A231" s="5" t="s">
        <v>7</v>
      </c>
      <c r="B231" s="5" t="s">
        <v>623</v>
      </c>
      <c r="C231" s="6">
        <v>45358</v>
      </c>
      <c r="D231" s="7" t="s">
        <v>624</v>
      </c>
      <c r="E231" s="8" t="s">
        <v>625</v>
      </c>
      <c r="F231" s="9" t="s">
        <v>30</v>
      </c>
      <c r="G231" s="2"/>
      <c r="H231" s="2"/>
      <c r="I231" s="2"/>
      <c r="J231" s="2"/>
      <c r="K231" s="2"/>
      <c r="L231" s="2"/>
      <c r="M231" s="2"/>
      <c r="N231" s="2"/>
      <c r="O231" s="2"/>
      <c r="P231" s="2"/>
      <c r="Q231" s="2"/>
      <c r="R231" s="2"/>
      <c r="S231" s="2"/>
      <c r="T231" s="2"/>
      <c r="U231" s="2"/>
      <c r="V231" s="2"/>
      <c r="W231" s="2"/>
      <c r="X231" s="2"/>
      <c r="Y231" s="2"/>
      <c r="Z231" s="2"/>
    </row>
    <row r="232" spans="1:26" ht="28.5" x14ac:dyDescent="0.25">
      <c r="A232" s="10" t="s">
        <v>7</v>
      </c>
      <c r="B232" s="11" t="s">
        <v>626</v>
      </c>
      <c r="C232" s="12">
        <v>43672</v>
      </c>
      <c r="D232" s="13" t="s">
        <v>627</v>
      </c>
      <c r="E232" s="14" t="s">
        <v>628</v>
      </c>
      <c r="F232" s="15" t="s">
        <v>11</v>
      </c>
      <c r="G232" s="2"/>
      <c r="H232" s="2"/>
      <c r="I232" s="2"/>
      <c r="J232" s="2"/>
      <c r="K232" s="2"/>
      <c r="L232" s="2"/>
      <c r="M232" s="2"/>
      <c r="N232" s="2"/>
      <c r="O232" s="2"/>
      <c r="P232" s="2"/>
      <c r="Q232" s="2"/>
      <c r="R232" s="2"/>
      <c r="S232" s="2"/>
      <c r="T232" s="2"/>
      <c r="U232" s="2"/>
      <c r="V232" s="2"/>
      <c r="W232" s="2"/>
      <c r="X232" s="2"/>
      <c r="Y232" s="2"/>
      <c r="Z232" s="2"/>
    </row>
    <row r="233" spans="1:26" ht="57" x14ac:dyDescent="0.25">
      <c r="A233" s="5" t="s">
        <v>7</v>
      </c>
      <c r="B233" s="5" t="s">
        <v>629</v>
      </c>
      <c r="C233" s="6">
        <v>43628</v>
      </c>
      <c r="D233" s="7" t="s">
        <v>630</v>
      </c>
      <c r="E233" s="8" t="s">
        <v>631</v>
      </c>
      <c r="F233" s="9" t="s">
        <v>11</v>
      </c>
      <c r="G233" s="2"/>
      <c r="H233" s="2"/>
      <c r="I233" s="2"/>
      <c r="J233" s="2"/>
      <c r="K233" s="2"/>
      <c r="L233" s="2"/>
      <c r="M233" s="2"/>
      <c r="N233" s="2"/>
      <c r="O233" s="2"/>
      <c r="P233" s="2"/>
      <c r="Q233" s="2"/>
      <c r="R233" s="2"/>
      <c r="S233" s="2"/>
      <c r="T233" s="2"/>
      <c r="U233" s="2"/>
      <c r="V233" s="2"/>
      <c r="W233" s="2"/>
      <c r="X233" s="2"/>
      <c r="Y233" s="2"/>
      <c r="Z233" s="2"/>
    </row>
    <row r="234" spans="1:26" ht="71.25" x14ac:dyDescent="0.25">
      <c r="A234" s="10" t="s">
        <v>7</v>
      </c>
      <c r="B234" s="11" t="s">
        <v>632</v>
      </c>
      <c r="C234" s="12">
        <v>43654</v>
      </c>
      <c r="D234" s="13" t="s">
        <v>633</v>
      </c>
      <c r="E234" s="14" t="s">
        <v>634</v>
      </c>
      <c r="F234" s="15" t="s">
        <v>11</v>
      </c>
      <c r="G234" s="2"/>
      <c r="H234" s="2"/>
      <c r="I234" s="2"/>
      <c r="J234" s="2"/>
      <c r="K234" s="2"/>
      <c r="L234" s="2"/>
      <c r="M234" s="2"/>
      <c r="N234" s="2"/>
      <c r="O234" s="2"/>
      <c r="P234" s="2"/>
      <c r="Q234" s="2"/>
      <c r="R234" s="2"/>
      <c r="S234" s="2"/>
      <c r="T234" s="2"/>
      <c r="U234" s="2"/>
      <c r="V234" s="2"/>
      <c r="W234" s="2"/>
      <c r="X234" s="2"/>
      <c r="Y234" s="2"/>
      <c r="Z234" s="2"/>
    </row>
    <row r="235" spans="1:26" ht="42.75" x14ac:dyDescent="0.25">
      <c r="A235" s="5" t="s">
        <v>7</v>
      </c>
      <c r="B235" s="5" t="s">
        <v>635</v>
      </c>
      <c r="C235" s="6">
        <v>44277</v>
      </c>
      <c r="D235" s="7" t="s">
        <v>636</v>
      </c>
      <c r="E235" s="8" t="s">
        <v>637</v>
      </c>
      <c r="F235" s="9" t="s">
        <v>11</v>
      </c>
      <c r="G235" s="2"/>
      <c r="H235" s="2"/>
      <c r="I235" s="2"/>
      <c r="J235" s="2"/>
      <c r="K235" s="2"/>
      <c r="L235" s="2"/>
      <c r="M235" s="2"/>
      <c r="N235" s="2"/>
      <c r="O235" s="2"/>
      <c r="P235" s="2"/>
      <c r="Q235" s="2"/>
      <c r="R235" s="2"/>
      <c r="S235" s="2"/>
      <c r="T235" s="2"/>
      <c r="U235" s="2"/>
      <c r="V235" s="2"/>
      <c r="W235" s="2"/>
      <c r="X235" s="2"/>
      <c r="Y235" s="2"/>
      <c r="Z235" s="2"/>
    </row>
    <row r="236" spans="1:26" ht="42.75" x14ac:dyDescent="0.25">
      <c r="A236" s="10" t="s">
        <v>7</v>
      </c>
      <c r="B236" s="11" t="s">
        <v>638</v>
      </c>
      <c r="C236" s="12">
        <v>44436</v>
      </c>
      <c r="D236" s="13" t="s">
        <v>201</v>
      </c>
      <c r="E236" s="14" t="s">
        <v>639</v>
      </c>
      <c r="F236" s="15" t="s">
        <v>11</v>
      </c>
      <c r="G236" s="2"/>
      <c r="H236" s="2"/>
      <c r="I236" s="2"/>
      <c r="J236" s="2"/>
      <c r="K236" s="2"/>
      <c r="L236" s="2"/>
      <c r="M236" s="2"/>
      <c r="N236" s="2"/>
      <c r="O236" s="2"/>
      <c r="P236" s="2"/>
      <c r="Q236" s="2"/>
      <c r="R236" s="2"/>
      <c r="S236" s="2"/>
      <c r="T236" s="2"/>
      <c r="U236" s="2"/>
      <c r="V236" s="2"/>
      <c r="W236" s="2"/>
      <c r="X236" s="2"/>
      <c r="Y236" s="2"/>
      <c r="Z236" s="2"/>
    </row>
    <row r="237" spans="1:26" ht="28.5" x14ac:dyDescent="0.25">
      <c r="A237" s="5" t="s">
        <v>7</v>
      </c>
      <c r="B237" s="5" t="s">
        <v>640</v>
      </c>
      <c r="C237" s="6">
        <v>45423</v>
      </c>
      <c r="D237" s="7" t="s">
        <v>641</v>
      </c>
      <c r="E237" s="8" t="s">
        <v>642</v>
      </c>
      <c r="F237" s="9" t="s">
        <v>30</v>
      </c>
      <c r="G237" s="2"/>
      <c r="H237" s="2"/>
      <c r="I237" s="2"/>
      <c r="J237" s="2"/>
      <c r="K237" s="2"/>
      <c r="L237" s="2"/>
      <c r="M237" s="2"/>
      <c r="N237" s="2"/>
      <c r="O237" s="2"/>
      <c r="P237" s="2"/>
      <c r="Q237" s="2"/>
      <c r="R237" s="2"/>
      <c r="S237" s="2"/>
      <c r="T237" s="2"/>
      <c r="U237" s="2"/>
      <c r="V237" s="2"/>
      <c r="W237" s="2"/>
      <c r="X237" s="2"/>
      <c r="Y237" s="2"/>
      <c r="Z237" s="2"/>
    </row>
    <row r="238" spans="1:26" ht="99.75" x14ac:dyDescent="0.25">
      <c r="A238" s="10" t="s">
        <v>7</v>
      </c>
      <c r="B238" s="11" t="s">
        <v>643</v>
      </c>
      <c r="C238" s="12">
        <v>45358</v>
      </c>
      <c r="D238" s="13" t="s">
        <v>644</v>
      </c>
      <c r="E238" s="14" t="s">
        <v>645</v>
      </c>
      <c r="F238" s="15" t="s">
        <v>30</v>
      </c>
      <c r="G238" s="2"/>
      <c r="H238" s="2"/>
      <c r="I238" s="2"/>
      <c r="J238" s="2"/>
      <c r="K238" s="2"/>
      <c r="L238" s="2"/>
      <c r="M238" s="2"/>
      <c r="N238" s="2"/>
      <c r="O238" s="2"/>
      <c r="P238" s="2"/>
      <c r="Q238" s="2"/>
      <c r="R238" s="2"/>
      <c r="S238" s="2"/>
      <c r="T238" s="2"/>
      <c r="U238" s="2"/>
      <c r="V238" s="2"/>
      <c r="W238" s="2"/>
      <c r="X238" s="2"/>
      <c r="Y238" s="2"/>
      <c r="Z238" s="2"/>
    </row>
    <row r="239" spans="1:26" ht="28.5" x14ac:dyDescent="0.25">
      <c r="A239" s="5" t="s">
        <v>7</v>
      </c>
      <c r="B239" s="5" t="s">
        <v>646</v>
      </c>
      <c r="C239" s="6">
        <v>43970</v>
      </c>
      <c r="D239" s="7" t="s">
        <v>647</v>
      </c>
      <c r="E239" s="8" t="s">
        <v>648</v>
      </c>
      <c r="F239" s="9" t="s">
        <v>11</v>
      </c>
      <c r="G239" s="2"/>
      <c r="H239" s="2"/>
      <c r="I239" s="2"/>
      <c r="J239" s="2"/>
      <c r="K239" s="2"/>
      <c r="L239" s="2"/>
      <c r="M239" s="2"/>
      <c r="N239" s="2"/>
      <c r="O239" s="2"/>
      <c r="P239" s="2"/>
      <c r="Q239" s="2"/>
      <c r="R239" s="2"/>
      <c r="S239" s="2"/>
      <c r="T239" s="2"/>
      <c r="U239" s="2"/>
      <c r="V239" s="2"/>
      <c r="W239" s="2"/>
      <c r="X239" s="2"/>
      <c r="Y239" s="2"/>
      <c r="Z239" s="2"/>
    </row>
    <row r="240" spans="1:26" ht="57" x14ac:dyDescent="0.25">
      <c r="A240" s="10" t="s">
        <v>7</v>
      </c>
      <c r="B240" s="11" t="s">
        <v>649</v>
      </c>
      <c r="C240" s="12">
        <v>44620</v>
      </c>
      <c r="D240" s="13" t="s">
        <v>650</v>
      </c>
      <c r="E240" s="14" t="s">
        <v>651</v>
      </c>
      <c r="F240" s="15" t="s">
        <v>11</v>
      </c>
      <c r="G240" s="2"/>
      <c r="H240" s="2"/>
      <c r="I240" s="2"/>
      <c r="J240" s="2"/>
      <c r="K240" s="2"/>
      <c r="L240" s="2"/>
      <c r="M240" s="2"/>
      <c r="N240" s="2"/>
      <c r="O240" s="2"/>
      <c r="P240" s="2"/>
      <c r="Q240" s="2"/>
      <c r="R240" s="2"/>
      <c r="S240" s="2"/>
      <c r="T240" s="2"/>
      <c r="U240" s="2"/>
      <c r="V240" s="2"/>
      <c r="W240" s="2"/>
      <c r="X240" s="2"/>
      <c r="Y240" s="2"/>
      <c r="Z240" s="2"/>
    </row>
    <row r="241" spans="1:26" ht="71.25" x14ac:dyDescent="0.25">
      <c r="A241" s="5" t="s">
        <v>7</v>
      </c>
      <c r="B241" s="5" t="s">
        <v>652</v>
      </c>
      <c r="C241" s="6">
        <v>45016</v>
      </c>
      <c r="D241" s="7" t="s">
        <v>653</v>
      </c>
      <c r="E241" s="8" t="s">
        <v>654</v>
      </c>
      <c r="F241" s="9" t="s">
        <v>11</v>
      </c>
      <c r="G241" s="2"/>
      <c r="H241" s="2"/>
      <c r="I241" s="2"/>
      <c r="J241" s="2"/>
      <c r="K241" s="2"/>
      <c r="L241" s="2"/>
      <c r="M241" s="2"/>
      <c r="N241" s="2"/>
      <c r="O241" s="2"/>
      <c r="P241" s="2"/>
      <c r="Q241" s="2"/>
      <c r="R241" s="2"/>
      <c r="S241" s="2"/>
      <c r="T241" s="2"/>
      <c r="U241" s="2"/>
      <c r="V241" s="2"/>
      <c r="W241" s="2"/>
      <c r="X241" s="2"/>
      <c r="Y241" s="2"/>
      <c r="Z241" s="2"/>
    </row>
    <row r="242" spans="1:26" ht="42.75" x14ac:dyDescent="0.25">
      <c r="A242" s="10" t="s">
        <v>7</v>
      </c>
      <c r="B242" s="11" t="s">
        <v>655</v>
      </c>
      <c r="C242" s="12">
        <v>45363</v>
      </c>
      <c r="D242" s="13" t="s">
        <v>656</v>
      </c>
      <c r="E242" s="14" t="s">
        <v>657</v>
      </c>
      <c r="F242" s="15" t="s">
        <v>30</v>
      </c>
      <c r="G242" s="2"/>
      <c r="H242" s="2"/>
      <c r="I242" s="2"/>
      <c r="J242" s="2"/>
      <c r="K242" s="2"/>
      <c r="L242" s="2"/>
      <c r="M242" s="2"/>
      <c r="N242" s="2"/>
      <c r="O242" s="2"/>
      <c r="P242" s="2"/>
      <c r="Q242" s="2"/>
      <c r="R242" s="2"/>
      <c r="S242" s="2"/>
      <c r="T242" s="2"/>
      <c r="U242" s="2"/>
      <c r="V242" s="2"/>
      <c r="W242" s="2"/>
      <c r="X242" s="2"/>
      <c r="Y242" s="2"/>
      <c r="Z242" s="2"/>
    </row>
    <row r="243" spans="1:26" ht="42.75" x14ac:dyDescent="0.25">
      <c r="A243" s="5" t="s">
        <v>7</v>
      </c>
      <c r="B243" s="5" t="s">
        <v>658</v>
      </c>
      <c r="C243" s="6">
        <v>43936</v>
      </c>
      <c r="D243" s="7" t="s">
        <v>659</v>
      </c>
      <c r="E243" s="8" t="s">
        <v>222</v>
      </c>
      <c r="F243" s="9" t="s">
        <v>11</v>
      </c>
      <c r="G243" s="2"/>
      <c r="H243" s="2"/>
      <c r="I243" s="2"/>
      <c r="J243" s="2"/>
      <c r="K243" s="2"/>
      <c r="L243" s="2"/>
      <c r="M243" s="2"/>
      <c r="N243" s="2"/>
      <c r="O243" s="2"/>
      <c r="P243" s="2"/>
      <c r="Q243" s="2"/>
      <c r="R243" s="2"/>
      <c r="S243" s="2"/>
      <c r="T243" s="2"/>
      <c r="U243" s="2"/>
      <c r="V243" s="2"/>
      <c r="W243" s="2"/>
      <c r="X243" s="2"/>
      <c r="Y243" s="2"/>
      <c r="Z243" s="2"/>
    </row>
    <row r="244" spans="1:26" ht="28.5" x14ac:dyDescent="0.25">
      <c r="A244" s="10" t="s">
        <v>7</v>
      </c>
      <c r="B244" s="11" t="s">
        <v>660</v>
      </c>
      <c r="C244" s="12">
        <v>44090</v>
      </c>
      <c r="D244" s="13" t="s">
        <v>661</v>
      </c>
      <c r="E244" s="14" t="s">
        <v>662</v>
      </c>
      <c r="F244" s="15" t="s">
        <v>11</v>
      </c>
      <c r="G244" s="2"/>
      <c r="H244" s="2"/>
      <c r="I244" s="2"/>
      <c r="J244" s="2"/>
      <c r="K244" s="2"/>
      <c r="L244" s="2"/>
      <c r="M244" s="2"/>
      <c r="N244" s="2"/>
      <c r="O244" s="2"/>
      <c r="P244" s="2"/>
      <c r="Q244" s="2"/>
      <c r="R244" s="2"/>
      <c r="S244" s="2"/>
      <c r="T244" s="2"/>
      <c r="U244" s="2"/>
      <c r="V244" s="2"/>
      <c r="W244" s="2"/>
      <c r="X244" s="2"/>
      <c r="Y244" s="2"/>
      <c r="Z244" s="2"/>
    </row>
    <row r="245" spans="1:26" ht="57" x14ac:dyDescent="0.25">
      <c r="A245" s="5" t="s">
        <v>7</v>
      </c>
      <c r="B245" s="5" t="s">
        <v>663</v>
      </c>
      <c r="C245" s="6">
        <v>44620</v>
      </c>
      <c r="D245" s="7" t="s">
        <v>650</v>
      </c>
      <c r="E245" s="8" t="s">
        <v>664</v>
      </c>
      <c r="F245" s="9" t="s">
        <v>11</v>
      </c>
      <c r="G245" s="2"/>
      <c r="H245" s="2"/>
      <c r="I245" s="2"/>
      <c r="J245" s="2"/>
      <c r="K245" s="2"/>
      <c r="L245" s="2"/>
      <c r="M245" s="2"/>
      <c r="N245" s="2"/>
      <c r="O245" s="2"/>
      <c r="P245" s="2"/>
      <c r="Q245" s="2"/>
      <c r="R245" s="2"/>
      <c r="S245" s="2"/>
      <c r="T245" s="2"/>
      <c r="U245" s="2"/>
      <c r="V245" s="2"/>
      <c r="W245" s="2"/>
      <c r="X245" s="2"/>
      <c r="Y245" s="2"/>
      <c r="Z245" s="2"/>
    </row>
    <row r="246" spans="1:26" ht="28.5" x14ac:dyDescent="0.25">
      <c r="A246" s="10" t="s">
        <v>7</v>
      </c>
      <c r="B246" s="11" t="s">
        <v>665</v>
      </c>
      <c r="C246" s="12">
        <v>44830</v>
      </c>
      <c r="D246" s="13" t="s">
        <v>666</v>
      </c>
      <c r="E246" s="14" t="s">
        <v>667</v>
      </c>
      <c r="F246" s="15" t="s">
        <v>11</v>
      </c>
      <c r="G246" s="2"/>
      <c r="H246" s="2"/>
      <c r="I246" s="2"/>
      <c r="J246" s="2"/>
      <c r="K246" s="2"/>
      <c r="L246" s="2"/>
      <c r="M246" s="2"/>
      <c r="N246" s="2"/>
      <c r="O246" s="2"/>
      <c r="P246" s="2"/>
      <c r="Q246" s="2"/>
      <c r="R246" s="2"/>
      <c r="S246" s="2"/>
      <c r="T246" s="2"/>
      <c r="U246" s="2"/>
      <c r="V246" s="2"/>
      <c r="W246" s="2"/>
      <c r="X246" s="2"/>
      <c r="Y246" s="2"/>
      <c r="Z246" s="2"/>
    </row>
    <row r="247" spans="1:26" ht="42.75" x14ac:dyDescent="0.25">
      <c r="A247" s="5" t="s">
        <v>7</v>
      </c>
      <c r="B247" s="5" t="s">
        <v>668</v>
      </c>
      <c r="C247" s="6">
        <v>45363</v>
      </c>
      <c r="D247" s="7" t="s">
        <v>669</v>
      </c>
      <c r="E247" s="8" t="s">
        <v>670</v>
      </c>
      <c r="F247" s="9" t="s">
        <v>30</v>
      </c>
      <c r="G247" s="2"/>
      <c r="H247" s="2"/>
      <c r="I247" s="2"/>
      <c r="J247" s="2"/>
      <c r="K247" s="2"/>
      <c r="L247" s="2"/>
      <c r="M247" s="2"/>
      <c r="N247" s="2"/>
      <c r="O247" s="2"/>
      <c r="P247" s="2"/>
      <c r="Q247" s="2"/>
      <c r="R247" s="2"/>
      <c r="S247" s="2"/>
      <c r="T247" s="2"/>
      <c r="U247" s="2"/>
      <c r="V247" s="2"/>
      <c r="W247" s="2"/>
      <c r="X247" s="2"/>
      <c r="Y247" s="2"/>
      <c r="Z247" s="2"/>
    </row>
    <row r="248" spans="1:26" ht="28.5" x14ac:dyDescent="0.25">
      <c r="A248" s="10" t="s">
        <v>7</v>
      </c>
      <c r="B248" s="11" t="s">
        <v>671</v>
      </c>
      <c r="C248" s="12">
        <v>43650</v>
      </c>
      <c r="D248" s="13" t="s">
        <v>672</v>
      </c>
      <c r="E248" s="14" t="s">
        <v>673</v>
      </c>
      <c r="F248" s="15" t="s">
        <v>11</v>
      </c>
      <c r="G248" s="2"/>
      <c r="H248" s="2"/>
      <c r="I248" s="2"/>
      <c r="J248" s="2"/>
      <c r="K248" s="2"/>
      <c r="L248" s="2"/>
      <c r="M248" s="2"/>
      <c r="N248" s="2"/>
      <c r="O248" s="2"/>
      <c r="P248" s="2"/>
      <c r="Q248" s="2"/>
      <c r="R248" s="2"/>
      <c r="S248" s="2"/>
      <c r="T248" s="2"/>
      <c r="U248" s="2"/>
      <c r="V248" s="2"/>
      <c r="W248" s="2"/>
      <c r="X248" s="2"/>
      <c r="Y248" s="2"/>
      <c r="Z248" s="2"/>
    </row>
    <row r="249" spans="1:26" ht="42.75" x14ac:dyDescent="0.25">
      <c r="A249" s="5" t="s">
        <v>7</v>
      </c>
      <c r="B249" s="5" t="s">
        <v>674</v>
      </c>
      <c r="C249" s="6">
        <v>44278</v>
      </c>
      <c r="D249" s="7" t="s">
        <v>675</v>
      </c>
      <c r="E249" s="8" t="s">
        <v>676</v>
      </c>
      <c r="F249" s="9" t="s">
        <v>11</v>
      </c>
      <c r="G249" s="2"/>
      <c r="H249" s="2"/>
      <c r="I249" s="2"/>
      <c r="J249" s="2"/>
      <c r="K249" s="2"/>
      <c r="L249" s="2"/>
      <c r="M249" s="2"/>
      <c r="N249" s="2"/>
      <c r="O249" s="2"/>
      <c r="P249" s="2"/>
      <c r="Q249" s="2"/>
      <c r="R249" s="2"/>
      <c r="S249" s="2"/>
      <c r="T249" s="2"/>
      <c r="U249" s="2"/>
      <c r="V249" s="2"/>
      <c r="W249" s="2"/>
      <c r="X249" s="2"/>
      <c r="Y249" s="2"/>
      <c r="Z249" s="2"/>
    </row>
    <row r="250" spans="1:26" ht="57" x14ac:dyDescent="0.25">
      <c r="A250" s="10" t="s">
        <v>7</v>
      </c>
      <c r="B250" s="11" t="s">
        <v>677</v>
      </c>
      <c r="C250" s="12">
        <v>44620</v>
      </c>
      <c r="D250" s="13" t="s">
        <v>650</v>
      </c>
      <c r="E250" s="14" t="s">
        <v>678</v>
      </c>
      <c r="F250" s="15" t="s">
        <v>11</v>
      </c>
      <c r="G250" s="2"/>
      <c r="H250" s="2"/>
      <c r="I250" s="2"/>
      <c r="J250" s="2"/>
      <c r="K250" s="2"/>
      <c r="L250" s="2"/>
      <c r="M250" s="2"/>
      <c r="N250" s="2"/>
      <c r="O250" s="2"/>
      <c r="P250" s="2"/>
      <c r="Q250" s="2"/>
      <c r="R250" s="2"/>
      <c r="S250" s="2"/>
      <c r="T250" s="2"/>
      <c r="U250" s="2"/>
      <c r="V250" s="2"/>
      <c r="W250" s="2"/>
      <c r="X250" s="2"/>
      <c r="Y250" s="2"/>
      <c r="Z250" s="2"/>
    </row>
    <row r="251" spans="1:26" ht="28.5" x14ac:dyDescent="0.25">
      <c r="A251" s="5" t="s">
        <v>7</v>
      </c>
      <c r="B251" s="5" t="s">
        <v>679</v>
      </c>
      <c r="C251" s="6">
        <v>45040</v>
      </c>
      <c r="D251" s="7" t="s">
        <v>680</v>
      </c>
      <c r="E251" s="8" t="s">
        <v>681</v>
      </c>
      <c r="F251" s="9" t="s">
        <v>11</v>
      </c>
      <c r="G251" s="2"/>
      <c r="H251" s="2"/>
      <c r="I251" s="2"/>
      <c r="J251" s="2"/>
      <c r="K251" s="2"/>
      <c r="L251" s="2"/>
      <c r="M251" s="2"/>
      <c r="N251" s="2"/>
      <c r="O251" s="2"/>
      <c r="P251" s="2"/>
      <c r="Q251" s="2"/>
      <c r="R251" s="2"/>
      <c r="S251" s="2"/>
      <c r="T251" s="2"/>
      <c r="U251" s="2"/>
      <c r="V251" s="2"/>
      <c r="W251" s="2"/>
      <c r="X251" s="2"/>
      <c r="Y251" s="2"/>
      <c r="Z251" s="2"/>
    </row>
    <row r="252" spans="1:26" ht="71.25" x14ac:dyDescent="0.25">
      <c r="A252" s="10" t="s">
        <v>7</v>
      </c>
      <c r="B252" s="11" t="s">
        <v>682</v>
      </c>
      <c r="C252" s="12">
        <v>45364</v>
      </c>
      <c r="D252" s="13" t="s">
        <v>683</v>
      </c>
      <c r="E252" s="14" t="s">
        <v>684</v>
      </c>
      <c r="F252" s="15" t="s">
        <v>30</v>
      </c>
      <c r="G252" s="2"/>
      <c r="H252" s="2"/>
      <c r="I252" s="2"/>
      <c r="J252" s="2"/>
      <c r="K252" s="2"/>
      <c r="L252" s="2"/>
      <c r="M252" s="2"/>
      <c r="N252" s="2"/>
      <c r="O252" s="2"/>
      <c r="P252" s="2"/>
      <c r="Q252" s="2"/>
      <c r="R252" s="2"/>
      <c r="S252" s="2"/>
      <c r="T252" s="2"/>
      <c r="U252" s="2"/>
      <c r="V252" s="2"/>
      <c r="W252" s="2"/>
      <c r="X252" s="2"/>
      <c r="Y252" s="2"/>
      <c r="Z252" s="2"/>
    </row>
    <row r="253" spans="1:26" ht="28.5" x14ac:dyDescent="0.25">
      <c r="A253" s="5" t="s">
        <v>7</v>
      </c>
      <c r="B253" s="5" t="s">
        <v>685</v>
      </c>
      <c r="C253" s="6">
        <v>43656</v>
      </c>
      <c r="D253" s="7" t="s">
        <v>686</v>
      </c>
      <c r="E253" s="8" t="s">
        <v>687</v>
      </c>
      <c r="F253" s="9" t="s">
        <v>11</v>
      </c>
      <c r="G253" s="2"/>
      <c r="H253" s="2"/>
      <c r="I253" s="2"/>
      <c r="J253" s="2"/>
      <c r="K253" s="2"/>
      <c r="L253" s="2"/>
      <c r="M253" s="2"/>
      <c r="N253" s="2"/>
      <c r="O253" s="2"/>
      <c r="P253" s="2"/>
      <c r="Q253" s="2"/>
      <c r="R253" s="2"/>
      <c r="S253" s="2"/>
      <c r="T253" s="2"/>
      <c r="U253" s="2"/>
      <c r="V253" s="2"/>
      <c r="W253" s="2"/>
      <c r="X253" s="2"/>
      <c r="Y253" s="2"/>
      <c r="Z253" s="2"/>
    </row>
    <row r="254" spans="1:26" ht="71.25" x14ac:dyDescent="0.25">
      <c r="A254" s="10" t="s">
        <v>7</v>
      </c>
      <c r="B254" s="11" t="s">
        <v>688</v>
      </c>
      <c r="C254" s="12">
        <v>44095</v>
      </c>
      <c r="D254" s="13" t="s">
        <v>689</v>
      </c>
      <c r="E254" s="14" t="s">
        <v>690</v>
      </c>
      <c r="F254" s="15" t="s">
        <v>11</v>
      </c>
      <c r="G254" s="2"/>
      <c r="H254" s="2"/>
      <c r="I254" s="2"/>
      <c r="J254" s="2"/>
      <c r="K254" s="2"/>
      <c r="L254" s="2"/>
      <c r="M254" s="2"/>
      <c r="N254" s="2"/>
      <c r="O254" s="2"/>
      <c r="P254" s="2"/>
      <c r="Q254" s="2"/>
      <c r="R254" s="2"/>
      <c r="S254" s="2"/>
      <c r="T254" s="2"/>
      <c r="U254" s="2"/>
      <c r="V254" s="2"/>
      <c r="W254" s="2"/>
      <c r="X254" s="2"/>
      <c r="Y254" s="2"/>
      <c r="Z254" s="2"/>
    </row>
    <row r="255" spans="1:26" ht="42.75" x14ac:dyDescent="0.25">
      <c r="A255" s="5" t="s">
        <v>7</v>
      </c>
      <c r="B255" s="5" t="s">
        <v>691</v>
      </c>
      <c r="C255" s="6">
        <v>45041</v>
      </c>
      <c r="D255" s="7" t="s">
        <v>692</v>
      </c>
      <c r="E255" s="8" t="s">
        <v>693</v>
      </c>
      <c r="F255" s="9" t="s">
        <v>11</v>
      </c>
      <c r="G255" s="2"/>
      <c r="H255" s="2"/>
      <c r="I255" s="2"/>
      <c r="J255" s="2"/>
      <c r="K255" s="2"/>
      <c r="L255" s="2"/>
      <c r="M255" s="2"/>
      <c r="N255" s="2"/>
      <c r="O255" s="2"/>
      <c r="P255" s="2"/>
      <c r="Q255" s="2"/>
      <c r="R255" s="2"/>
      <c r="S255" s="2"/>
      <c r="T255" s="2"/>
      <c r="U255" s="2"/>
      <c r="V255" s="2"/>
      <c r="W255" s="2"/>
      <c r="X255" s="2"/>
      <c r="Y255" s="2"/>
      <c r="Z255" s="2"/>
    </row>
    <row r="256" spans="1:26" ht="71.25" x14ac:dyDescent="0.25">
      <c r="A256" s="10" t="s">
        <v>7</v>
      </c>
      <c r="B256" s="11" t="s">
        <v>694</v>
      </c>
      <c r="C256" s="12">
        <v>45364</v>
      </c>
      <c r="D256" s="13" t="s">
        <v>695</v>
      </c>
      <c r="E256" s="14" t="s">
        <v>696</v>
      </c>
      <c r="F256" s="15" t="s">
        <v>30</v>
      </c>
      <c r="G256" s="2"/>
      <c r="H256" s="2"/>
      <c r="I256" s="2"/>
      <c r="J256" s="2"/>
      <c r="K256" s="2"/>
      <c r="L256" s="2"/>
      <c r="M256" s="2"/>
      <c r="N256" s="2"/>
      <c r="O256" s="2"/>
      <c r="P256" s="2"/>
      <c r="Q256" s="2"/>
      <c r="R256" s="2"/>
      <c r="S256" s="2"/>
      <c r="T256" s="2"/>
      <c r="U256" s="2"/>
      <c r="V256" s="2"/>
      <c r="W256" s="2"/>
      <c r="X256" s="2"/>
      <c r="Y256" s="2"/>
      <c r="Z256" s="2"/>
    </row>
    <row r="257" spans="1:26" ht="85.5" x14ac:dyDescent="0.25">
      <c r="A257" s="5" t="s">
        <v>7</v>
      </c>
      <c r="B257" s="5" t="s">
        <v>697</v>
      </c>
      <c r="C257" s="6">
        <v>44457</v>
      </c>
      <c r="D257" s="7" t="s">
        <v>698</v>
      </c>
      <c r="E257" s="8" t="s">
        <v>699</v>
      </c>
      <c r="F257" s="9" t="s">
        <v>11</v>
      </c>
      <c r="G257" s="2"/>
      <c r="H257" s="2"/>
      <c r="I257" s="2"/>
      <c r="J257" s="2"/>
      <c r="K257" s="2"/>
      <c r="L257" s="2"/>
      <c r="M257" s="2"/>
      <c r="N257" s="2"/>
      <c r="O257" s="2"/>
      <c r="P257" s="2"/>
      <c r="Q257" s="2"/>
      <c r="R257" s="2"/>
      <c r="S257" s="2"/>
      <c r="T257" s="2"/>
      <c r="U257" s="2"/>
      <c r="V257" s="2"/>
      <c r="W257" s="2"/>
      <c r="X257" s="2"/>
      <c r="Y257" s="2"/>
      <c r="Z257" s="2"/>
    </row>
    <row r="258" spans="1:26" ht="85.5" x14ac:dyDescent="0.25">
      <c r="A258" s="10" t="s">
        <v>7</v>
      </c>
      <c r="B258" s="11" t="s">
        <v>697</v>
      </c>
      <c r="C258" s="12">
        <v>44276</v>
      </c>
      <c r="D258" s="13" t="s">
        <v>698</v>
      </c>
      <c r="E258" s="14" t="s">
        <v>699</v>
      </c>
      <c r="F258" s="15" t="s">
        <v>11</v>
      </c>
      <c r="G258" s="2"/>
      <c r="H258" s="2"/>
      <c r="I258" s="2"/>
      <c r="J258" s="2"/>
      <c r="K258" s="2"/>
      <c r="L258" s="2"/>
      <c r="M258" s="2"/>
      <c r="N258" s="2"/>
      <c r="O258" s="2"/>
      <c r="P258" s="2"/>
      <c r="Q258" s="2"/>
      <c r="R258" s="2"/>
      <c r="S258" s="2"/>
      <c r="T258" s="2"/>
      <c r="U258" s="2"/>
      <c r="V258" s="2"/>
      <c r="W258" s="2"/>
      <c r="X258" s="2"/>
      <c r="Y258" s="2"/>
      <c r="Z258" s="2"/>
    </row>
    <row r="259" spans="1:26" ht="85.5" x14ac:dyDescent="0.25">
      <c r="A259" s="5" t="s">
        <v>7</v>
      </c>
      <c r="B259" s="5" t="s">
        <v>697</v>
      </c>
      <c r="C259" s="6">
        <v>44095</v>
      </c>
      <c r="D259" s="7" t="s">
        <v>698</v>
      </c>
      <c r="E259" s="8" t="s">
        <v>699</v>
      </c>
      <c r="F259" s="9" t="s">
        <v>11</v>
      </c>
      <c r="G259" s="2"/>
      <c r="H259" s="2"/>
      <c r="I259" s="2"/>
      <c r="J259" s="2"/>
      <c r="K259" s="2"/>
      <c r="L259" s="2"/>
      <c r="M259" s="2"/>
      <c r="N259" s="2"/>
      <c r="O259" s="2"/>
      <c r="P259" s="2"/>
      <c r="Q259" s="2"/>
      <c r="R259" s="2"/>
      <c r="S259" s="2"/>
      <c r="T259" s="2"/>
      <c r="U259" s="2"/>
      <c r="V259" s="2"/>
      <c r="W259" s="2"/>
      <c r="X259" s="2"/>
      <c r="Y259" s="2"/>
      <c r="Z259" s="2"/>
    </row>
    <row r="260" spans="1:26" ht="71.25" x14ac:dyDescent="0.25">
      <c r="A260" s="10" t="s">
        <v>7</v>
      </c>
      <c r="B260" s="11" t="s">
        <v>700</v>
      </c>
      <c r="C260" s="12">
        <v>44621</v>
      </c>
      <c r="D260" s="13" t="s">
        <v>701</v>
      </c>
      <c r="E260" s="14" t="s">
        <v>702</v>
      </c>
      <c r="F260" s="15" t="s">
        <v>11</v>
      </c>
      <c r="G260" s="2"/>
      <c r="H260" s="2"/>
      <c r="I260" s="2"/>
      <c r="J260" s="2"/>
      <c r="K260" s="2"/>
      <c r="L260" s="2"/>
      <c r="M260" s="2"/>
      <c r="N260" s="2"/>
      <c r="O260" s="2"/>
      <c r="P260" s="2"/>
      <c r="Q260" s="2"/>
      <c r="R260" s="2"/>
      <c r="S260" s="2"/>
      <c r="T260" s="2"/>
      <c r="U260" s="2"/>
      <c r="V260" s="2"/>
      <c r="W260" s="2"/>
      <c r="X260" s="2"/>
      <c r="Y260" s="2"/>
      <c r="Z260" s="2"/>
    </row>
    <row r="261" spans="1:26" ht="71.25" x14ac:dyDescent="0.25">
      <c r="A261" s="5" t="s">
        <v>7</v>
      </c>
      <c r="B261" s="5" t="s">
        <v>703</v>
      </c>
      <c r="C261" s="6">
        <v>45016</v>
      </c>
      <c r="D261" s="7" t="s">
        <v>704</v>
      </c>
      <c r="E261" s="8" t="s">
        <v>705</v>
      </c>
      <c r="F261" s="9" t="s">
        <v>11</v>
      </c>
      <c r="G261" s="2"/>
      <c r="H261" s="2"/>
      <c r="I261" s="2"/>
      <c r="J261" s="2"/>
      <c r="K261" s="2"/>
      <c r="L261" s="2"/>
      <c r="M261" s="2"/>
      <c r="N261" s="2"/>
      <c r="O261" s="2"/>
      <c r="P261" s="2"/>
      <c r="Q261" s="2"/>
      <c r="R261" s="2"/>
      <c r="S261" s="2"/>
      <c r="T261" s="2"/>
      <c r="U261" s="2"/>
      <c r="V261" s="2"/>
      <c r="W261" s="2"/>
      <c r="X261" s="2"/>
      <c r="Y261" s="2"/>
      <c r="Z261" s="2"/>
    </row>
    <row r="262" spans="1:26" ht="57" x14ac:dyDescent="0.25">
      <c r="A262" s="10" t="s">
        <v>7</v>
      </c>
      <c r="B262" s="11" t="s">
        <v>706</v>
      </c>
      <c r="C262" s="12">
        <v>45364</v>
      </c>
      <c r="D262" s="13" t="s">
        <v>707</v>
      </c>
      <c r="E262" s="14" t="s">
        <v>708</v>
      </c>
      <c r="F262" s="15" t="s">
        <v>30</v>
      </c>
      <c r="G262" s="2"/>
      <c r="H262" s="2"/>
      <c r="I262" s="2"/>
      <c r="J262" s="2"/>
      <c r="K262" s="2"/>
      <c r="L262" s="2"/>
      <c r="M262" s="2"/>
      <c r="N262" s="2"/>
      <c r="O262" s="2"/>
      <c r="P262" s="2"/>
      <c r="Q262" s="2"/>
      <c r="R262" s="2"/>
      <c r="S262" s="2"/>
      <c r="T262" s="2"/>
      <c r="U262" s="2"/>
      <c r="V262" s="2"/>
      <c r="W262" s="2"/>
      <c r="X262" s="2"/>
      <c r="Y262" s="2"/>
      <c r="Z262" s="2"/>
    </row>
    <row r="263" spans="1:26" ht="28.5" x14ac:dyDescent="0.25">
      <c r="A263" s="5" t="s">
        <v>7</v>
      </c>
      <c r="B263" s="5" t="s">
        <v>709</v>
      </c>
      <c r="C263" s="6">
        <v>43661</v>
      </c>
      <c r="D263" s="7" t="s">
        <v>710</v>
      </c>
      <c r="E263" s="8" t="s">
        <v>711</v>
      </c>
      <c r="F263" s="9" t="s">
        <v>11</v>
      </c>
      <c r="G263" s="2"/>
      <c r="H263" s="2"/>
      <c r="I263" s="2"/>
      <c r="J263" s="2"/>
      <c r="K263" s="2"/>
      <c r="L263" s="2"/>
      <c r="M263" s="2"/>
      <c r="N263" s="2"/>
      <c r="O263" s="2"/>
      <c r="P263" s="2"/>
      <c r="Q263" s="2"/>
      <c r="R263" s="2"/>
      <c r="S263" s="2"/>
      <c r="T263" s="2"/>
      <c r="U263" s="2"/>
      <c r="V263" s="2"/>
      <c r="W263" s="2"/>
      <c r="X263" s="2"/>
      <c r="Y263" s="2"/>
      <c r="Z263" s="2"/>
    </row>
    <row r="264" spans="1:26" ht="85.5" x14ac:dyDescent="0.25">
      <c r="A264" s="10" t="s">
        <v>7</v>
      </c>
      <c r="B264" s="11" t="s">
        <v>712</v>
      </c>
      <c r="C264" s="12">
        <v>44095</v>
      </c>
      <c r="D264" s="13" t="s">
        <v>713</v>
      </c>
      <c r="E264" s="14" t="s">
        <v>714</v>
      </c>
      <c r="F264" s="15" t="s">
        <v>11</v>
      </c>
      <c r="G264" s="2"/>
      <c r="H264" s="2"/>
      <c r="I264" s="2"/>
      <c r="J264" s="2"/>
      <c r="K264" s="2"/>
      <c r="L264" s="2"/>
      <c r="M264" s="2"/>
      <c r="N264" s="2"/>
      <c r="O264" s="2"/>
      <c r="P264" s="2"/>
      <c r="Q264" s="2"/>
      <c r="R264" s="2"/>
      <c r="S264" s="2"/>
      <c r="T264" s="2"/>
      <c r="U264" s="2"/>
      <c r="V264" s="2"/>
      <c r="W264" s="2"/>
      <c r="X264" s="2"/>
      <c r="Y264" s="2"/>
      <c r="Z264" s="2"/>
    </row>
    <row r="265" spans="1:26" ht="42.75" x14ac:dyDescent="0.25">
      <c r="A265" s="5" t="s">
        <v>7</v>
      </c>
      <c r="B265" s="5" t="s">
        <v>715</v>
      </c>
      <c r="C265" s="6">
        <v>44342</v>
      </c>
      <c r="D265" s="7" t="s">
        <v>716</v>
      </c>
      <c r="E265" s="8" t="s">
        <v>717</v>
      </c>
      <c r="F265" s="9" t="s">
        <v>11</v>
      </c>
      <c r="G265" s="2"/>
      <c r="H265" s="2"/>
      <c r="I265" s="2"/>
      <c r="J265" s="2"/>
      <c r="K265" s="2"/>
      <c r="L265" s="2"/>
      <c r="M265" s="2"/>
      <c r="N265" s="2"/>
      <c r="O265" s="2"/>
      <c r="P265" s="2"/>
      <c r="Q265" s="2"/>
      <c r="R265" s="2"/>
      <c r="S265" s="2"/>
      <c r="T265" s="2"/>
      <c r="U265" s="2"/>
      <c r="V265" s="2"/>
      <c r="W265" s="2"/>
      <c r="X265" s="2"/>
      <c r="Y265" s="2"/>
      <c r="Z265" s="2"/>
    </row>
    <row r="266" spans="1:26" ht="42.75" x14ac:dyDescent="0.25">
      <c r="A266" s="10" t="s">
        <v>7</v>
      </c>
      <c r="B266" s="11" t="s">
        <v>718</v>
      </c>
      <c r="C266" s="12">
        <v>44836</v>
      </c>
      <c r="D266" s="13" t="s">
        <v>719</v>
      </c>
      <c r="E266" s="14" t="s">
        <v>720</v>
      </c>
      <c r="F266" s="15" t="s">
        <v>11</v>
      </c>
      <c r="G266" s="2"/>
      <c r="H266" s="2"/>
      <c r="I266" s="2"/>
      <c r="J266" s="2"/>
      <c r="K266" s="2"/>
      <c r="L266" s="2"/>
      <c r="M266" s="2"/>
      <c r="N266" s="2"/>
      <c r="O266" s="2"/>
      <c r="P266" s="2"/>
      <c r="Q266" s="2"/>
      <c r="R266" s="2"/>
      <c r="S266" s="2"/>
      <c r="T266" s="2"/>
      <c r="U266" s="2"/>
      <c r="V266" s="2"/>
      <c r="W266" s="2"/>
      <c r="X266" s="2"/>
      <c r="Y266" s="2"/>
      <c r="Z266" s="2"/>
    </row>
    <row r="267" spans="1:26" ht="71.25" x14ac:dyDescent="0.25">
      <c r="A267" s="5" t="s">
        <v>7</v>
      </c>
      <c r="B267" s="5" t="s">
        <v>721</v>
      </c>
      <c r="C267" s="6">
        <v>45364</v>
      </c>
      <c r="D267" s="7" t="s">
        <v>722</v>
      </c>
      <c r="E267" s="8" t="s">
        <v>723</v>
      </c>
      <c r="F267" s="9" t="s">
        <v>30</v>
      </c>
      <c r="G267" s="2"/>
      <c r="H267" s="2"/>
      <c r="I267" s="2"/>
      <c r="J267" s="2"/>
      <c r="K267" s="2"/>
      <c r="L267" s="2"/>
      <c r="M267" s="2"/>
      <c r="N267" s="2"/>
      <c r="O267" s="2"/>
      <c r="P267" s="2"/>
      <c r="Q267" s="2"/>
      <c r="R267" s="2"/>
      <c r="S267" s="2"/>
      <c r="T267" s="2"/>
      <c r="U267" s="2"/>
      <c r="V267" s="2"/>
      <c r="W267" s="2"/>
      <c r="X267" s="2"/>
      <c r="Y267" s="2"/>
      <c r="Z267" s="2"/>
    </row>
    <row r="268" spans="1:26" ht="28.5" x14ac:dyDescent="0.25">
      <c r="A268" s="10" t="s">
        <v>7</v>
      </c>
      <c r="B268" s="11" t="s">
        <v>724</v>
      </c>
      <c r="C268" s="12">
        <v>43661</v>
      </c>
      <c r="D268" s="13" t="s">
        <v>725</v>
      </c>
      <c r="E268" s="14" t="s">
        <v>726</v>
      </c>
      <c r="F268" s="15" t="s">
        <v>11</v>
      </c>
      <c r="G268" s="2"/>
      <c r="H268" s="2"/>
      <c r="I268" s="2"/>
      <c r="J268" s="2"/>
      <c r="K268" s="2"/>
      <c r="L268" s="2"/>
      <c r="M268" s="2"/>
      <c r="N268" s="2"/>
      <c r="O268" s="2"/>
      <c r="P268" s="2"/>
      <c r="Q268" s="2"/>
      <c r="R268" s="2"/>
      <c r="S268" s="2"/>
      <c r="T268" s="2"/>
      <c r="U268" s="2"/>
      <c r="V268" s="2"/>
      <c r="W268" s="2"/>
      <c r="X268" s="2"/>
      <c r="Y268" s="2"/>
      <c r="Z268" s="2"/>
    </row>
    <row r="269" spans="1:26" ht="114" x14ac:dyDescent="0.25">
      <c r="A269" s="5" t="s">
        <v>7</v>
      </c>
      <c r="B269" s="5" t="s">
        <v>727</v>
      </c>
      <c r="C269" s="6">
        <v>44457</v>
      </c>
      <c r="D269" s="7" t="s">
        <v>728</v>
      </c>
      <c r="E269" s="8" t="s">
        <v>729</v>
      </c>
      <c r="F269" s="9" t="s">
        <v>11</v>
      </c>
      <c r="G269" s="2"/>
      <c r="H269" s="2"/>
      <c r="I269" s="2"/>
      <c r="J269" s="2"/>
      <c r="K269" s="2"/>
      <c r="L269" s="2"/>
      <c r="M269" s="2"/>
      <c r="N269" s="2"/>
      <c r="O269" s="2"/>
      <c r="P269" s="2"/>
      <c r="Q269" s="2"/>
      <c r="R269" s="2"/>
      <c r="S269" s="2"/>
      <c r="T269" s="2"/>
      <c r="U269" s="2"/>
      <c r="V269" s="2"/>
      <c r="W269" s="2"/>
      <c r="X269" s="2"/>
      <c r="Y269" s="2"/>
      <c r="Z269" s="2"/>
    </row>
    <row r="270" spans="1:26" ht="114" x14ac:dyDescent="0.25">
      <c r="A270" s="10" t="s">
        <v>7</v>
      </c>
      <c r="B270" s="11" t="s">
        <v>727</v>
      </c>
      <c r="C270" s="12">
        <v>44276</v>
      </c>
      <c r="D270" s="13" t="s">
        <v>728</v>
      </c>
      <c r="E270" s="14" t="s">
        <v>729</v>
      </c>
      <c r="F270" s="15" t="s">
        <v>11</v>
      </c>
      <c r="G270" s="2"/>
      <c r="H270" s="2"/>
      <c r="I270" s="2"/>
      <c r="J270" s="2"/>
      <c r="K270" s="2"/>
      <c r="L270" s="2"/>
      <c r="M270" s="2"/>
      <c r="N270" s="2"/>
      <c r="O270" s="2"/>
      <c r="P270" s="2"/>
      <c r="Q270" s="2"/>
      <c r="R270" s="2"/>
      <c r="S270" s="2"/>
      <c r="T270" s="2"/>
      <c r="U270" s="2"/>
      <c r="V270" s="2"/>
      <c r="W270" s="2"/>
      <c r="X270" s="2"/>
      <c r="Y270" s="2"/>
      <c r="Z270" s="2"/>
    </row>
    <row r="271" spans="1:26" ht="114" x14ac:dyDescent="0.25">
      <c r="A271" s="5" t="s">
        <v>7</v>
      </c>
      <c r="B271" s="5" t="s">
        <v>727</v>
      </c>
      <c r="C271" s="6">
        <v>44095</v>
      </c>
      <c r="D271" s="7" t="s">
        <v>728</v>
      </c>
      <c r="E271" s="8" t="s">
        <v>730</v>
      </c>
      <c r="F271" s="9" t="s">
        <v>11</v>
      </c>
      <c r="G271" s="2"/>
      <c r="H271" s="2"/>
      <c r="I271" s="2"/>
      <c r="J271" s="2"/>
      <c r="K271" s="2"/>
      <c r="L271" s="2"/>
      <c r="M271" s="2"/>
      <c r="N271" s="2"/>
      <c r="O271" s="2"/>
      <c r="P271" s="2"/>
      <c r="Q271" s="2"/>
      <c r="R271" s="2"/>
      <c r="S271" s="2"/>
      <c r="T271" s="2"/>
      <c r="U271" s="2"/>
      <c r="V271" s="2"/>
      <c r="W271" s="2"/>
      <c r="X271" s="2"/>
      <c r="Y271" s="2"/>
      <c r="Z271" s="2"/>
    </row>
    <row r="272" spans="1:26" x14ac:dyDescent="0.25">
      <c r="A272" s="10" t="s">
        <v>7</v>
      </c>
      <c r="B272" s="11" t="s">
        <v>731</v>
      </c>
      <c r="C272" s="12">
        <v>44347</v>
      </c>
      <c r="D272" s="13" t="s">
        <v>732</v>
      </c>
      <c r="E272" s="14" t="s">
        <v>733</v>
      </c>
      <c r="F272" s="15" t="s">
        <v>11</v>
      </c>
      <c r="G272" s="2"/>
      <c r="H272" s="2"/>
      <c r="I272" s="2"/>
      <c r="J272" s="2"/>
      <c r="K272" s="2"/>
      <c r="L272" s="2"/>
      <c r="M272" s="2"/>
      <c r="N272" s="2"/>
      <c r="O272" s="2"/>
      <c r="P272" s="2"/>
      <c r="Q272" s="2"/>
      <c r="R272" s="2"/>
      <c r="S272" s="2"/>
      <c r="T272" s="2"/>
      <c r="U272" s="2"/>
      <c r="V272" s="2"/>
      <c r="W272" s="2"/>
      <c r="X272" s="2"/>
      <c r="Y272" s="2"/>
      <c r="Z272" s="2"/>
    </row>
    <row r="273" spans="1:26" ht="85.5" x14ac:dyDescent="0.25">
      <c r="A273" s="5" t="s">
        <v>7</v>
      </c>
      <c r="B273" s="5" t="s">
        <v>734</v>
      </c>
      <c r="C273" s="6">
        <v>44843</v>
      </c>
      <c r="D273" s="7" t="s">
        <v>362</v>
      </c>
      <c r="E273" s="8" t="s">
        <v>735</v>
      </c>
      <c r="F273" s="9" t="s">
        <v>11</v>
      </c>
      <c r="G273" s="2"/>
      <c r="H273" s="2"/>
      <c r="I273" s="2"/>
      <c r="J273" s="2"/>
      <c r="K273" s="2"/>
      <c r="L273" s="2"/>
      <c r="M273" s="2"/>
      <c r="N273" s="2"/>
      <c r="O273" s="2"/>
      <c r="P273" s="2"/>
      <c r="Q273" s="2"/>
      <c r="R273" s="2"/>
      <c r="S273" s="2"/>
      <c r="T273" s="2"/>
      <c r="U273" s="2"/>
      <c r="V273" s="2"/>
      <c r="W273" s="2"/>
      <c r="X273" s="2"/>
      <c r="Y273" s="2"/>
      <c r="Z273" s="2"/>
    </row>
    <row r="274" spans="1:26" ht="71.25" x14ac:dyDescent="0.25">
      <c r="A274" s="10" t="s">
        <v>7</v>
      </c>
      <c r="B274" s="11" t="s">
        <v>736</v>
      </c>
      <c r="C274" s="12">
        <v>45364</v>
      </c>
      <c r="D274" s="13" t="s">
        <v>737</v>
      </c>
      <c r="E274" s="14" t="s">
        <v>708</v>
      </c>
      <c r="F274" s="15" t="s">
        <v>30</v>
      </c>
      <c r="G274" s="2"/>
      <c r="H274" s="2"/>
      <c r="I274" s="2"/>
      <c r="J274" s="2"/>
      <c r="K274" s="2"/>
      <c r="L274" s="2"/>
      <c r="M274" s="2"/>
      <c r="N274" s="2"/>
      <c r="O274" s="2"/>
      <c r="P274" s="2"/>
      <c r="Q274" s="2"/>
      <c r="R274" s="2"/>
      <c r="S274" s="2"/>
      <c r="T274" s="2"/>
      <c r="U274" s="2"/>
      <c r="V274" s="2"/>
      <c r="W274" s="2"/>
      <c r="X274" s="2"/>
      <c r="Y274" s="2"/>
      <c r="Z274" s="2"/>
    </row>
    <row r="275" spans="1:26" ht="71.25" x14ac:dyDescent="0.25">
      <c r="A275" s="5" t="s">
        <v>7</v>
      </c>
      <c r="B275" s="5" t="s">
        <v>738</v>
      </c>
      <c r="C275" s="6">
        <v>45364</v>
      </c>
      <c r="D275" s="7" t="s">
        <v>737</v>
      </c>
      <c r="E275" s="8" t="s">
        <v>708</v>
      </c>
      <c r="F275" s="9" t="s">
        <v>30</v>
      </c>
      <c r="G275" s="2"/>
      <c r="H275" s="2"/>
      <c r="I275" s="2"/>
      <c r="J275" s="2"/>
      <c r="K275" s="2"/>
      <c r="L275" s="2"/>
      <c r="M275" s="2"/>
      <c r="N275" s="2"/>
      <c r="O275" s="2"/>
      <c r="P275" s="2"/>
      <c r="Q275" s="2"/>
      <c r="R275" s="2"/>
      <c r="S275" s="2"/>
      <c r="T275" s="2"/>
      <c r="U275" s="2"/>
      <c r="V275" s="2"/>
      <c r="W275" s="2"/>
      <c r="X275" s="2"/>
      <c r="Y275" s="2"/>
      <c r="Z275" s="2"/>
    </row>
    <row r="276" spans="1:26" ht="71.25" x14ac:dyDescent="0.25">
      <c r="A276" s="10" t="s">
        <v>7</v>
      </c>
      <c r="B276" s="11" t="s">
        <v>739</v>
      </c>
      <c r="C276" s="12">
        <v>43704</v>
      </c>
      <c r="D276" s="13" t="s">
        <v>740</v>
      </c>
      <c r="E276" s="14" t="s">
        <v>741</v>
      </c>
      <c r="F276" s="15" t="s">
        <v>11</v>
      </c>
      <c r="G276" s="2"/>
      <c r="H276" s="2"/>
      <c r="I276" s="2"/>
      <c r="J276" s="2"/>
      <c r="K276" s="2"/>
      <c r="L276" s="2"/>
      <c r="M276" s="2"/>
      <c r="N276" s="2"/>
      <c r="O276" s="2"/>
      <c r="P276" s="2"/>
      <c r="Q276" s="2"/>
      <c r="R276" s="2"/>
      <c r="S276" s="2"/>
      <c r="T276" s="2"/>
      <c r="U276" s="2"/>
      <c r="V276" s="2"/>
      <c r="W276" s="2"/>
      <c r="X276" s="2"/>
      <c r="Y276" s="2"/>
      <c r="Z276" s="2"/>
    </row>
    <row r="277" spans="1:26" ht="114" x14ac:dyDescent="0.25">
      <c r="A277" s="5" t="s">
        <v>7</v>
      </c>
      <c r="B277" s="5" t="s">
        <v>742</v>
      </c>
      <c r="C277" s="6">
        <v>43657</v>
      </c>
      <c r="D277" s="7" t="s">
        <v>743</v>
      </c>
      <c r="E277" s="8" t="s">
        <v>744</v>
      </c>
      <c r="F277" s="9" t="s">
        <v>11</v>
      </c>
      <c r="G277" s="2"/>
      <c r="H277" s="2"/>
      <c r="I277" s="2"/>
      <c r="J277" s="2"/>
      <c r="K277" s="2"/>
      <c r="L277" s="2"/>
      <c r="M277" s="2"/>
      <c r="N277" s="2"/>
      <c r="O277" s="2"/>
      <c r="P277" s="2"/>
      <c r="Q277" s="2"/>
      <c r="R277" s="2"/>
      <c r="S277" s="2"/>
      <c r="T277" s="2"/>
      <c r="U277" s="2"/>
      <c r="V277" s="2"/>
      <c r="W277" s="2"/>
      <c r="X277" s="2"/>
      <c r="Y277" s="2"/>
      <c r="Z277" s="2"/>
    </row>
    <row r="278" spans="1:26" ht="28.5" x14ac:dyDescent="0.25">
      <c r="A278" s="10" t="s">
        <v>7</v>
      </c>
      <c r="B278" s="11" t="s">
        <v>745</v>
      </c>
      <c r="C278" s="12">
        <v>44095</v>
      </c>
      <c r="D278" s="13" t="s">
        <v>746</v>
      </c>
      <c r="E278" s="14" t="s">
        <v>747</v>
      </c>
      <c r="F278" s="15" t="s">
        <v>11</v>
      </c>
      <c r="G278" s="2"/>
      <c r="H278" s="2"/>
      <c r="I278" s="2"/>
      <c r="J278" s="2"/>
      <c r="K278" s="2"/>
      <c r="L278" s="2"/>
      <c r="M278" s="2"/>
      <c r="N278" s="2"/>
      <c r="O278" s="2"/>
      <c r="P278" s="2"/>
      <c r="Q278" s="2"/>
      <c r="R278" s="2"/>
      <c r="S278" s="2"/>
      <c r="T278" s="2"/>
      <c r="U278" s="2"/>
      <c r="V278" s="2"/>
      <c r="W278" s="2"/>
      <c r="X278" s="2"/>
      <c r="Y278" s="2"/>
      <c r="Z278" s="2"/>
    </row>
    <row r="279" spans="1:26" x14ac:dyDescent="0.25">
      <c r="A279" s="5" t="s">
        <v>7</v>
      </c>
      <c r="B279" s="5" t="s">
        <v>748</v>
      </c>
      <c r="C279" s="6">
        <v>44347</v>
      </c>
      <c r="D279" s="7" t="s">
        <v>732</v>
      </c>
      <c r="E279" s="8" t="s">
        <v>749</v>
      </c>
      <c r="F279" s="9" t="s">
        <v>11</v>
      </c>
      <c r="G279" s="2"/>
      <c r="H279" s="2"/>
      <c r="I279" s="2"/>
      <c r="J279" s="2"/>
      <c r="K279" s="2"/>
      <c r="L279" s="2"/>
      <c r="M279" s="2"/>
      <c r="N279" s="2"/>
      <c r="O279" s="2"/>
      <c r="P279" s="2"/>
      <c r="Q279" s="2"/>
      <c r="R279" s="2"/>
      <c r="S279" s="2"/>
      <c r="T279" s="2"/>
      <c r="U279" s="2"/>
      <c r="V279" s="2"/>
      <c r="W279" s="2"/>
      <c r="X279" s="2"/>
      <c r="Y279" s="2"/>
      <c r="Z279" s="2"/>
    </row>
    <row r="280" spans="1:26" ht="42.75" x14ac:dyDescent="0.25">
      <c r="A280" s="10" t="s">
        <v>7</v>
      </c>
      <c r="B280" s="11" t="s">
        <v>750</v>
      </c>
      <c r="C280" s="12">
        <v>45016</v>
      </c>
      <c r="D280" s="13" t="s">
        <v>751</v>
      </c>
      <c r="E280" s="14" t="s">
        <v>752</v>
      </c>
      <c r="F280" s="15" t="s">
        <v>11</v>
      </c>
      <c r="G280" s="2"/>
      <c r="H280" s="2"/>
      <c r="I280" s="2"/>
      <c r="J280" s="2"/>
      <c r="K280" s="2"/>
      <c r="L280" s="2"/>
      <c r="M280" s="2"/>
      <c r="N280" s="2"/>
      <c r="O280" s="2"/>
      <c r="P280" s="2"/>
      <c r="Q280" s="2"/>
      <c r="R280" s="2"/>
      <c r="S280" s="2"/>
      <c r="T280" s="2"/>
      <c r="U280" s="2"/>
      <c r="V280" s="2"/>
      <c r="W280" s="2"/>
      <c r="X280" s="2"/>
      <c r="Y280" s="2"/>
      <c r="Z280" s="2"/>
    </row>
    <row r="281" spans="1:26" ht="57" x14ac:dyDescent="0.25">
      <c r="A281" s="5" t="s">
        <v>7</v>
      </c>
      <c r="B281" s="5" t="s">
        <v>753</v>
      </c>
      <c r="C281" s="6">
        <v>45367</v>
      </c>
      <c r="D281" s="7" t="s">
        <v>754</v>
      </c>
      <c r="E281" s="8" t="s">
        <v>755</v>
      </c>
      <c r="F281" s="9" t="s">
        <v>30</v>
      </c>
      <c r="G281" s="2"/>
      <c r="H281" s="2"/>
      <c r="I281" s="2"/>
      <c r="J281" s="2"/>
      <c r="K281" s="2"/>
      <c r="L281" s="2"/>
      <c r="M281" s="2"/>
      <c r="N281" s="2"/>
      <c r="O281" s="2"/>
      <c r="P281" s="2"/>
      <c r="Q281" s="2"/>
      <c r="R281" s="2"/>
      <c r="S281" s="2"/>
      <c r="T281" s="2"/>
      <c r="U281" s="2"/>
      <c r="V281" s="2"/>
      <c r="W281" s="2"/>
      <c r="X281" s="2"/>
      <c r="Y281" s="2"/>
      <c r="Z281" s="2"/>
    </row>
    <row r="282" spans="1:26" x14ac:dyDescent="0.25">
      <c r="A282" s="10" t="s">
        <v>7</v>
      </c>
      <c r="B282" s="11" t="s">
        <v>756</v>
      </c>
      <c r="C282" s="12">
        <v>44394</v>
      </c>
      <c r="D282" s="13" t="s">
        <v>757</v>
      </c>
      <c r="E282" s="14" t="s">
        <v>758</v>
      </c>
      <c r="F282" s="15" t="s">
        <v>11</v>
      </c>
      <c r="G282" s="2"/>
      <c r="H282" s="2"/>
      <c r="I282" s="2"/>
      <c r="J282" s="2"/>
      <c r="K282" s="2"/>
      <c r="L282" s="2"/>
      <c r="M282" s="2"/>
      <c r="N282" s="2"/>
      <c r="O282" s="2"/>
      <c r="P282" s="2"/>
      <c r="Q282" s="2"/>
      <c r="R282" s="2"/>
      <c r="S282" s="2"/>
      <c r="T282" s="2"/>
      <c r="U282" s="2"/>
      <c r="V282" s="2"/>
      <c r="W282" s="2"/>
      <c r="X282" s="2"/>
      <c r="Y282" s="2"/>
      <c r="Z282" s="2"/>
    </row>
    <row r="283" spans="1:26" ht="42.75" x14ac:dyDescent="0.25">
      <c r="A283" s="5" t="s">
        <v>7</v>
      </c>
      <c r="B283" s="5" t="s">
        <v>759</v>
      </c>
      <c r="C283" s="6">
        <v>44095</v>
      </c>
      <c r="D283" s="7" t="s">
        <v>760</v>
      </c>
      <c r="E283" s="8" t="s">
        <v>761</v>
      </c>
      <c r="F283" s="9" t="s">
        <v>11</v>
      </c>
      <c r="G283" s="2"/>
      <c r="H283" s="2"/>
      <c r="I283" s="2"/>
      <c r="J283" s="2"/>
      <c r="K283" s="2"/>
      <c r="L283" s="2"/>
      <c r="M283" s="2"/>
      <c r="N283" s="2"/>
      <c r="O283" s="2"/>
      <c r="P283" s="2"/>
      <c r="Q283" s="2"/>
      <c r="R283" s="2"/>
      <c r="S283" s="2"/>
      <c r="T283" s="2"/>
      <c r="U283" s="2"/>
      <c r="V283" s="2"/>
      <c r="W283" s="2"/>
      <c r="X283" s="2"/>
      <c r="Y283" s="2"/>
      <c r="Z283" s="2"/>
    </row>
    <row r="284" spans="1:26" x14ac:dyDescent="0.25">
      <c r="A284" s="10" t="s">
        <v>7</v>
      </c>
      <c r="B284" s="11" t="s">
        <v>762</v>
      </c>
      <c r="C284" s="12">
        <v>44347</v>
      </c>
      <c r="D284" s="13" t="s">
        <v>732</v>
      </c>
      <c r="E284" s="14" t="s">
        <v>763</v>
      </c>
      <c r="F284" s="15" t="s">
        <v>11</v>
      </c>
      <c r="G284" s="2"/>
      <c r="H284" s="2"/>
      <c r="I284" s="2"/>
      <c r="J284" s="2"/>
      <c r="K284" s="2"/>
      <c r="L284" s="2"/>
      <c r="M284" s="2"/>
      <c r="N284" s="2"/>
      <c r="O284" s="2"/>
      <c r="P284" s="2"/>
      <c r="Q284" s="2"/>
      <c r="R284" s="2"/>
      <c r="S284" s="2"/>
      <c r="T284" s="2"/>
      <c r="U284" s="2"/>
      <c r="V284" s="2"/>
      <c r="W284" s="2"/>
      <c r="X284" s="2"/>
      <c r="Y284" s="2"/>
      <c r="Z284" s="2"/>
    </row>
    <row r="285" spans="1:26" ht="57" x14ac:dyDescent="0.25">
      <c r="A285" s="5" t="s">
        <v>7</v>
      </c>
      <c r="B285" s="5" t="s">
        <v>764</v>
      </c>
      <c r="C285" s="6">
        <v>45040</v>
      </c>
      <c r="D285" s="7" t="s">
        <v>765</v>
      </c>
      <c r="E285" s="8" t="s">
        <v>766</v>
      </c>
      <c r="F285" s="9" t="s">
        <v>11</v>
      </c>
      <c r="G285" s="2"/>
      <c r="H285" s="2"/>
      <c r="I285" s="2"/>
      <c r="J285" s="2"/>
      <c r="K285" s="2"/>
      <c r="L285" s="2"/>
      <c r="M285" s="2"/>
      <c r="N285" s="2"/>
      <c r="O285" s="2"/>
      <c r="P285" s="2"/>
      <c r="Q285" s="2"/>
      <c r="R285" s="2"/>
      <c r="S285" s="2"/>
      <c r="T285" s="2"/>
      <c r="U285" s="2"/>
      <c r="V285" s="2"/>
      <c r="W285" s="2"/>
      <c r="X285" s="2"/>
      <c r="Y285" s="2"/>
      <c r="Z285" s="2"/>
    </row>
    <row r="286" spans="1:26" ht="57" x14ac:dyDescent="0.25">
      <c r="A286" s="10" t="s">
        <v>7</v>
      </c>
      <c r="B286" s="11" t="s">
        <v>767</v>
      </c>
      <c r="C286" s="12">
        <v>45367</v>
      </c>
      <c r="D286" s="13" t="s">
        <v>754</v>
      </c>
      <c r="E286" s="14" t="s">
        <v>768</v>
      </c>
      <c r="F286" s="15" t="s">
        <v>30</v>
      </c>
      <c r="G286" s="2"/>
      <c r="H286" s="2"/>
      <c r="I286" s="2"/>
      <c r="J286" s="2"/>
      <c r="K286" s="2"/>
      <c r="L286" s="2"/>
      <c r="M286" s="2"/>
      <c r="N286" s="2"/>
      <c r="O286" s="2"/>
      <c r="P286" s="2"/>
      <c r="Q286" s="2"/>
      <c r="R286" s="2"/>
      <c r="S286" s="2"/>
      <c r="T286" s="2"/>
      <c r="U286" s="2"/>
      <c r="V286" s="2"/>
      <c r="W286" s="2"/>
      <c r="X286" s="2"/>
      <c r="Y286" s="2"/>
      <c r="Z286" s="2"/>
    </row>
    <row r="287" spans="1:26" ht="42.75" x14ac:dyDescent="0.25">
      <c r="A287" s="5" t="s">
        <v>7</v>
      </c>
      <c r="B287" s="5" t="s">
        <v>769</v>
      </c>
      <c r="C287" s="6">
        <v>43658</v>
      </c>
      <c r="D287" s="7" t="s">
        <v>770</v>
      </c>
      <c r="E287" s="8" t="s">
        <v>771</v>
      </c>
      <c r="F287" s="9" t="s">
        <v>11</v>
      </c>
      <c r="G287" s="2"/>
      <c r="H287" s="2"/>
      <c r="I287" s="2"/>
      <c r="J287" s="2"/>
      <c r="K287" s="2"/>
      <c r="L287" s="2"/>
      <c r="M287" s="2"/>
      <c r="N287" s="2"/>
      <c r="O287" s="2"/>
      <c r="P287" s="2"/>
      <c r="Q287" s="2"/>
      <c r="R287" s="2"/>
      <c r="S287" s="2"/>
      <c r="T287" s="2"/>
      <c r="U287" s="2"/>
      <c r="V287" s="2"/>
      <c r="W287" s="2"/>
      <c r="X287" s="2"/>
      <c r="Y287" s="2"/>
      <c r="Z287" s="2"/>
    </row>
    <row r="288" spans="1:26" ht="42.75" x14ac:dyDescent="0.25">
      <c r="A288" s="10" t="s">
        <v>7</v>
      </c>
      <c r="B288" s="11" t="s">
        <v>772</v>
      </c>
      <c r="C288" s="12">
        <v>44280</v>
      </c>
      <c r="D288" s="13" t="s">
        <v>773</v>
      </c>
      <c r="E288" s="14" t="s">
        <v>774</v>
      </c>
      <c r="F288" s="15" t="s">
        <v>11</v>
      </c>
      <c r="G288" s="2"/>
      <c r="H288" s="2"/>
      <c r="I288" s="2"/>
      <c r="J288" s="2"/>
      <c r="K288" s="2"/>
      <c r="L288" s="2"/>
      <c r="M288" s="2"/>
      <c r="N288" s="2"/>
      <c r="O288" s="2"/>
      <c r="P288" s="2"/>
      <c r="Q288" s="2"/>
      <c r="R288" s="2"/>
      <c r="S288" s="2"/>
      <c r="T288" s="2"/>
      <c r="U288" s="2"/>
      <c r="V288" s="2"/>
      <c r="W288" s="2"/>
      <c r="X288" s="2"/>
      <c r="Y288" s="2"/>
      <c r="Z288" s="2"/>
    </row>
    <row r="289" spans="1:26" ht="85.5" x14ac:dyDescent="0.25">
      <c r="A289" s="5" t="s">
        <v>7</v>
      </c>
      <c r="B289" s="5" t="s">
        <v>775</v>
      </c>
      <c r="C289" s="6">
        <v>44624</v>
      </c>
      <c r="D289" s="7" t="s">
        <v>776</v>
      </c>
      <c r="E289" s="8" t="s">
        <v>777</v>
      </c>
      <c r="F289" s="9" t="s">
        <v>11</v>
      </c>
      <c r="G289" s="2"/>
      <c r="H289" s="2"/>
      <c r="I289" s="2"/>
      <c r="J289" s="2"/>
      <c r="K289" s="2"/>
      <c r="L289" s="2"/>
      <c r="M289" s="2"/>
      <c r="N289" s="2"/>
      <c r="O289" s="2"/>
      <c r="P289" s="2"/>
      <c r="Q289" s="2"/>
      <c r="R289" s="2"/>
      <c r="S289" s="2"/>
      <c r="T289" s="2"/>
      <c r="U289" s="2"/>
      <c r="V289" s="2"/>
      <c r="W289" s="2"/>
      <c r="X289" s="2"/>
      <c r="Y289" s="2"/>
      <c r="Z289" s="2"/>
    </row>
    <row r="290" spans="1:26" ht="71.25" x14ac:dyDescent="0.25">
      <c r="A290" s="10" t="s">
        <v>7</v>
      </c>
      <c r="B290" s="11" t="s">
        <v>778</v>
      </c>
      <c r="C290" s="12">
        <v>45040</v>
      </c>
      <c r="D290" s="13" t="s">
        <v>779</v>
      </c>
      <c r="E290" s="14" t="s">
        <v>780</v>
      </c>
      <c r="F290" s="15" t="s">
        <v>11</v>
      </c>
      <c r="G290" s="2"/>
      <c r="H290" s="2"/>
      <c r="I290" s="2"/>
      <c r="J290" s="2"/>
      <c r="K290" s="2"/>
      <c r="L290" s="2"/>
      <c r="M290" s="2"/>
      <c r="N290" s="2"/>
      <c r="O290" s="2"/>
      <c r="P290" s="2"/>
      <c r="Q290" s="2"/>
      <c r="R290" s="2"/>
      <c r="S290" s="2"/>
      <c r="T290" s="2"/>
      <c r="U290" s="2"/>
      <c r="V290" s="2"/>
      <c r="W290" s="2"/>
      <c r="X290" s="2"/>
      <c r="Y290" s="2"/>
      <c r="Z290" s="2"/>
    </row>
    <row r="291" spans="1:26" ht="57" x14ac:dyDescent="0.25">
      <c r="A291" s="5" t="s">
        <v>7</v>
      </c>
      <c r="B291" s="5" t="s">
        <v>781</v>
      </c>
      <c r="C291" s="6">
        <v>43658</v>
      </c>
      <c r="D291" s="7" t="s">
        <v>782</v>
      </c>
      <c r="E291" s="8" t="s">
        <v>783</v>
      </c>
      <c r="F291" s="9" t="s">
        <v>11</v>
      </c>
      <c r="G291" s="2"/>
      <c r="H291" s="2"/>
      <c r="I291" s="2"/>
      <c r="J291" s="2"/>
      <c r="K291" s="2"/>
      <c r="L291" s="2"/>
      <c r="M291" s="2"/>
      <c r="N291" s="2"/>
      <c r="O291" s="2"/>
      <c r="P291" s="2"/>
      <c r="Q291" s="2"/>
      <c r="R291" s="2"/>
      <c r="S291" s="2"/>
      <c r="T291" s="2"/>
      <c r="U291" s="2"/>
      <c r="V291" s="2"/>
      <c r="W291" s="2"/>
      <c r="X291" s="2"/>
      <c r="Y291" s="2"/>
      <c r="Z291" s="2"/>
    </row>
    <row r="292" spans="1:26" ht="28.5" x14ac:dyDescent="0.25">
      <c r="A292" s="10" t="s">
        <v>7</v>
      </c>
      <c r="B292" s="11" t="s">
        <v>784</v>
      </c>
      <c r="C292" s="12">
        <v>44100</v>
      </c>
      <c r="D292" s="13" t="s">
        <v>785</v>
      </c>
      <c r="E292" s="14" t="s">
        <v>786</v>
      </c>
      <c r="F292" s="15" t="s">
        <v>11</v>
      </c>
      <c r="G292" s="2"/>
      <c r="H292" s="2"/>
      <c r="I292" s="2"/>
      <c r="J292" s="2"/>
      <c r="K292" s="2"/>
      <c r="L292" s="2"/>
      <c r="M292" s="2"/>
      <c r="N292" s="2"/>
      <c r="O292" s="2"/>
      <c r="P292" s="2"/>
      <c r="Q292" s="2"/>
      <c r="R292" s="2"/>
      <c r="S292" s="2"/>
      <c r="T292" s="2"/>
      <c r="U292" s="2"/>
      <c r="V292" s="2"/>
      <c r="W292" s="2"/>
      <c r="X292" s="2"/>
      <c r="Y292" s="2"/>
      <c r="Z292" s="2"/>
    </row>
    <row r="293" spans="1:26" ht="85.5" x14ac:dyDescent="0.25">
      <c r="A293" s="5" t="s">
        <v>7</v>
      </c>
      <c r="B293" s="5" t="s">
        <v>787</v>
      </c>
      <c r="C293" s="6">
        <v>44624</v>
      </c>
      <c r="D293" s="7" t="s">
        <v>776</v>
      </c>
      <c r="E293" s="8" t="s">
        <v>788</v>
      </c>
      <c r="F293" s="9" t="s">
        <v>11</v>
      </c>
      <c r="G293" s="2"/>
      <c r="H293" s="2"/>
      <c r="I293" s="2"/>
      <c r="J293" s="2"/>
      <c r="K293" s="2"/>
      <c r="L293" s="2"/>
      <c r="M293" s="2"/>
      <c r="N293" s="2"/>
      <c r="O293" s="2"/>
      <c r="P293" s="2"/>
      <c r="Q293" s="2"/>
      <c r="R293" s="2"/>
      <c r="S293" s="2"/>
      <c r="T293" s="2"/>
      <c r="U293" s="2"/>
      <c r="V293" s="2"/>
      <c r="W293" s="2"/>
      <c r="X293" s="2"/>
      <c r="Y293" s="2"/>
      <c r="Z293" s="2"/>
    </row>
    <row r="294" spans="1:26" ht="42.75" x14ac:dyDescent="0.25">
      <c r="A294" s="10" t="s">
        <v>7</v>
      </c>
      <c r="B294" s="11" t="s">
        <v>789</v>
      </c>
      <c r="C294" s="12">
        <v>44870</v>
      </c>
      <c r="D294" s="13" t="s">
        <v>790</v>
      </c>
      <c r="E294" s="14" t="s">
        <v>791</v>
      </c>
      <c r="F294" s="15" t="s">
        <v>11</v>
      </c>
      <c r="G294" s="2"/>
      <c r="H294" s="2"/>
      <c r="I294" s="2"/>
      <c r="J294" s="2"/>
      <c r="K294" s="2"/>
      <c r="L294" s="2"/>
      <c r="M294" s="2"/>
      <c r="N294" s="2"/>
      <c r="O294" s="2"/>
      <c r="P294" s="2"/>
      <c r="Q294" s="2"/>
      <c r="R294" s="2"/>
      <c r="S294" s="2"/>
      <c r="T294" s="2"/>
      <c r="U294" s="2"/>
      <c r="V294" s="2"/>
      <c r="W294" s="2"/>
      <c r="X294" s="2"/>
      <c r="Y294" s="2"/>
      <c r="Z294" s="2"/>
    </row>
    <row r="295" spans="1:26" ht="42.75" x14ac:dyDescent="0.25">
      <c r="A295" s="5" t="s">
        <v>7</v>
      </c>
      <c r="B295" s="5" t="s">
        <v>792</v>
      </c>
      <c r="C295" s="6">
        <v>43364</v>
      </c>
      <c r="D295" s="7" t="s">
        <v>793</v>
      </c>
      <c r="E295" s="8" t="s">
        <v>794</v>
      </c>
      <c r="F295" s="9" t="s">
        <v>11</v>
      </c>
      <c r="G295" s="2"/>
      <c r="H295" s="2"/>
      <c r="I295" s="2"/>
      <c r="J295" s="2"/>
      <c r="K295" s="2"/>
      <c r="L295" s="2"/>
      <c r="M295" s="2"/>
      <c r="N295" s="2"/>
      <c r="O295" s="2"/>
      <c r="P295" s="2"/>
      <c r="Q295" s="2"/>
      <c r="R295" s="2"/>
      <c r="S295" s="2"/>
      <c r="T295" s="2"/>
      <c r="U295" s="2"/>
      <c r="V295" s="2"/>
      <c r="W295" s="2"/>
      <c r="X295" s="2"/>
      <c r="Y295" s="2"/>
      <c r="Z295" s="2"/>
    </row>
    <row r="296" spans="1:26" ht="71.25" x14ac:dyDescent="0.25">
      <c r="A296" s="10" t="s">
        <v>7</v>
      </c>
      <c r="B296" s="11" t="s">
        <v>795</v>
      </c>
      <c r="C296" s="12">
        <v>43670</v>
      </c>
      <c r="D296" s="13" t="s">
        <v>796</v>
      </c>
      <c r="E296" s="14" t="s">
        <v>797</v>
      </c>
      <c r="F296" s="15" t="s">
        <v>11</v>
      </c>
      <c r="G296" s="2"/>
      <c r="H296" s="2"/>
      <c r="I296" s="2"/>
      <c r="J296" s="2"/>
      <c r="K296" s="2"/>
      <c r="L296" s="2"/>
      <c r="M296" s="2"/>
      <c r="N296" s="2"/>
      <c r="O296" s="2"/>
      <c r="P296" s="2"/>
      <c r="Q296" s="2"/>
      <c r="R296" s="2"/>
      <c r="S296" s="2"/>
      <c r="T296" s="2"/>
      <c r="U296" s="2"/>
      <c r="V296" s="2"/>
      <c r="W296" s="2"/>
      <c r="X296" s="2"/>
      <c r="Y296" s="2"/>
      <c r="Z296" s="2"/>
    </row>
    <row r="297" spans="1:26" ht="42.75" x14ac:dyDescent="0.25">
      <c r="A297" s="5" t="s">
        <v>7</v>
      </c>
      <c r="B297" s="5" t="s">
        <v>798</v>
      </c>
      <c r="C297" s="6">
        <v>44286</v>
      </c>
      <c r="D297" s="7" t="s">
        <v>799</v>
      </c>
      <c r="E297" s="8" t="s">
        <v>800</v>
      </c>
      <c r="F297" s="9" t="s">
        <v>11</v>
      </c>
      <c r="G297" s="2"/>
      <c r="H297" s="2"/>
      <c r="I297" s="2"/>
      <c r="J297" s="2"/>
      <c r="K297" s="2"/>
      <c r="L297" s="2"/>
      <c r="M297" s="2"/>
      <c r="N297" s="2"/>
      <c r="O297" s="2"/>
      <c r="P297" s="2"/>
      <c r="Q297" s="2"/>
      <c r="R297" s="2"/>
      <c r="S297" s="2"/>
      <c r="T297" s="2"/>
      <c r="U297" s="2"/>
      <c r="V297" s="2"/>
      <c r="W297" s="2"/>
      <c r="X297" s="2"/>
      <c r="Y297" s="2"/>
      <c r="Z297" s="2"/>
    </row>
    <row r="298" spans="1:26" ht="71.25" x14ac:dyDescent="0.25">
      <c r="A298" s="10" t="s">
        <v>7</v>
      </c>
      <c r="B298" s="11" t="s">
        <v>801</v>
      </c>
      <c r="C298" s="12">
        <v>44472</v>
      </c>
      <c r="D298" s="13" t="s">
        <v>802</v>
      </c>
      <c r="E298" s="14" t="s">
        <v>803</v>
      </c>
      <c r="F298" s="15" t="s">
        <v>11</v>
      </c>
      <c r="G298" s="2"/>
      <c r="H298" s="2"/>
      <c r="I298" s="2"/>
      <c r="J298" s="2"/>
      <c r="K298" s="2"/>
      <c r="L298" s="2"/>
      <c r="M298" s="2"/>
      <c r="N298" s="2"/>
      <c r="O298" s="2"/>
      <c r="P298" s="2"/>
      <c r="Q298" s="2"/>
      <c r="R298" s="2"/>
      <c r="S298" s="2"/>
      <c r="T298" s="2"/>
      <c r="U298" s="2"/>
      <c r="V298" s="2"/>
      <c r="W298" s="2"/>
      <c r="X298" s="2"/>
      <c r="Y298" s="2"/>
      <c r="Z298" s="2"/>
    </row>
    <row r="299" spans="1:26" ht="42.75" x14ac:dyDescent="0.25">
      <c r="A299" s="5" t="s">
        <v>7</v>
      </c>
      <c r="B299" s="5" t="s">
        <v>804</v>
      </c>
      <c r="C299" s="6">
        <v>45072</v>
      </c>
      <c r="D299" s="7" t="s">
        <v>805</v>
      </c>
      <c r="E299" s="8" t="s">
        <v>806</v>
      </c>
      <c r="F299" s="9" t="s">
        <v>11</v>
      </c>
      <c r="G299" s="2"/>
      <c r="H299" s="2"/>
      <c r="I299" s="2"/>
      <c r="J299" s="2"/>
      <c r="K299" s="2"/>
      <c r="L299" s="2"/>
      <c r="M299" s="2"/>
      <c r="N299" s="2"/>
      <c r="O299" s="2"/>
      <c r="P299" s="2"/>
      <c r="Q299" s="2"/>
      <c r="R299" s="2"/>
      <c r="S299" s="2"/>
      <c r="T299" s="2"/>
      <c r="U299" s="2"/>
      <c r="V299" s="2"/>
      <c r="W299" s="2"/>
      <c r="X299" s="2"/>
      <c r="Y299" s="2"/>
      <c r="Z299" s="2"/>
    </row>
    <row r="300" spans="1:26" ht="28.5" x14ac:dyDescent="0.25">
      <c r="A300" s="10" t="s">
        <v>7</v>
      </c>
      <c r="B300" s="11" t="s">
        <v>807</v>
      </c>
      <c r="C300" s="12">
        <v>45372</v>
      </c>
      <c r="D300" s="13" t="s">
        <v>808</v>
      </c>
      <c r="E300" s="14" t="s">
        <v>809</v>
      </c>
      <c r="F300" s="15" t="s">
        <v>30</v>
      </c>
      <c r="G300" s="2"/>
      <c r="H300" s="2"/>
      <c r="I300" s="2"/>
      <c r="J300" s="2"/>
      <c r="K300" s="2"/>
      <c r="L300" s="2"/>
      <c r="M300" s="2"/>
      <c r="N300" s="2"/>
      <c r="O300" s="2"/>
      <c r="P300" s="2"/>
      <c r="Q300" s="2"/>
      <c r="R300" s="2"/>
      <c r="S300" s="2"/>
      <c r="T300" s="2"/>
      <c r="U300" s="2"/>
      <c r="V300" s="2"/>
      <c r="W300" s="2"/>
      <c r="X300" s="2"/>
      <c r="Y300" s="2"/>
      <c r="Z300" s="2"/>
    </row>
    <row r="301" spans="1:26" ht="128.25" x14ac:dyDescent="0.25">
      <c r="A301" s="5" t="s">
        <v>7</v>
      </c>
      <c r="B301" s="5" t="s">
        <v>810</v>
      </c>
      <c r="C301" s="6">
        <v>43685</v>
      </c>
      <c r="D301" s="7" t="s">
        <v>811</v>
      </c>
      <c r="E301" s="8" t="s">
        <v>812</v>
      </c>
      <c r="F301" s="9" t="s">
        <v>11</v>
      </c>
      <c r="G301" s="2"/>
      <c r="H301" s="2"/>
      <c r="I301" s="2"/>
      <c r="J301" s="2"/>
      <c r="K301" s="2"/>
      <c r="L301" s="2"/>
      <c r="M301" s="2"/>
      <c r="N301" s="2"/>
      <c r="O301" s="2"/>
      <c r="P301" s="2"/>
      <c r="Q301" s="2"/>
      <c r="R301" s="2"/>
      <c r="S301" s="2"/>
      <c r="T301" s="2"/>
      <c r="U301" s="2"/>
      <c r="V301" s="2"/>
      <c r="W301" s="2"/>
      <c r="X301" s="2"/>
      <c r="Y301" s="2"/>
      <c r="Z301" s="2"/>
    </row>
    <row r="302" spans="1:26" ht="28.5" x14ac:dyDescent="0.25">
      <c r="A302" s="10" t="s">
        <v>7</v>
      </c>
      <c r="B302" s="11" t="s">
        <v>813</v>
      </c>
      <c r="C302" s="12">
        <v>44285</v>
      </c>
      <c r="D302" s="13" t="s">
        <v>814</v>
      </c>
      <c r="E302" s="14" t="s">
        <v>815</v>
      </c>
      <c r="F302" s="15" t="s">
        <v>11</v>
      </c>
      <c r="G302" s="2"/>
      <c r="H302" s="2"/>
      <c r="I302" s="2"/>
      <c r="J302" s="2"/>
      <c r="K302" s="2"/>
      <c r="L302" s="2"/>
      <c r="M302" s="2"/>
      <c r="N302" s="2"/>
      <c r="O302" s="2"/>
      <c r="P302" s="2"/>
      <c r="Q302" s="2"/>
      <c r="R302" s="2"/>
      <c r="S302" s="2"/>
      <c r="T302" s="2"/>
      <c r="U302" s="2"/>
      <c r="V302" s="2"/>
      <c r="W302" s="2"/>
      <c r="X302" s="2"/>
      <c r="Y302" s="2"/>
      <c r="Z302" s="2"/>
    </row>
    <row r="303" spans="1:26" ht="28.5" x14ac:dyDescent="0.25">
      <c r="A303" s="5" t="s">
        <v>7</v>
      </c>
      <c r="B303" s="5" t="s">
        <v>816</v>
      </c>
      <c r="C303" s="6">
        <v>44450</v>
      </c>
      <c r="D303" s="7" t="s">
        <v>817</v>
      </c>
      <c r="E303" s="8" t="s">
        <v>818</v>
      </c>
      <c r="F303" s="9" t="s">
        <v>11</v>
      </c>
      <c r="G303" s="2"/>
      <c r="H303" s="2"/>
      <c r="I303" s="2"/>
      <c r="J303" s="2"/>
      <c r="K303" s="2"/>
      <c r="L303" s="2"/>
      <c r="M303" s="2"/>
      <c r="N303" s="2"/>
      <c r="O303" s="2"/>
      <c r="P303" s="2"/>
      <c r="Q303" s="2"/>
      <c r="R303" s="2"/>
      <c r="S303" s="2"/>
      <c r="T303" s="2"/>
      <c r="U303" s="2"/>
      <c r="V303" s="2"/>
      <c r="W303" s="2"/>
      <c r="X303" s="2"/>
      <c r="Y303" s="2"/>
      <c r="Z303" s="2"/>
    </row>
    <row r="304" spans="1:26" ht="42.75" x14ac:dyDescent="0.25">
      <c r="A304" s="10" t="s">
        <v>7</v>
      </c>
      <c r="B304" s="11" t="s">
        <v>819</v>
      </c>
      <c r="C304" s="12">
        <v>44870</v>
      </c>
      <c r="D304" s="13" t="s">
        <v>820</v>
      </c>
      <c r="E304" s="14" t="s">
        <v>821</v>
      </c>
      <c r="F304" s="15" t="s">
        <v>11</v>
      </c>
      <c r="G304" s="2"/>
      <c r="H304" s="2"/>
      <c r="I304" s="2"/>
      <c r="J304" s="2"/>
      <c r="K304" s="2"/>
      <c r="L304" s="2"/>
      <c r="M304" s="2"/>
      <c r="N304" s="2"/>
      <c r="O304" s="2"/>
      <c r="P304" s="2"/>
      <c r="Q304" s="2"/>
      <c r="R304" s="2"/>
      <c r="S304" s="2"/>
      <c r="T304" s="2"/>
      <c r="U304" s="2"/>
      <c r="V304" s="2"/>
      <c r="W304" s="2"/>
      <c r="X304" s="2"/>
      <c r="Y304" s="2"/>
      <c r="Z304" s="2"/>
    </row>
    <row r="305" spans="1:26" ht="71.25" x14ac:dyDescent="0.25">
      <c r="A305" s="5" t="s">
        <v>7</v>
      </c>
      <c r="B305" s="5" t="s">
        <v>822</v>
      </c>
      <c r="C305" s="6">
        <v>44285</v>
      </c>
      <c r="D305" s="7" t="s">
        <v>823</v>
      </c>
      <c r="E305" s="8" t="s">
        <v>824</v>
      </c>
      <c r="F305" s="9" t="s">
        <v>11</v>
      </c>
      <c r="G305" s="2"/>
      <c r="H305" s="2"/>
      <c r="I305" s="2"/>
      <c r="J305" s="2"/>
      <c r="K305" s="2"/>
      <c r="L305" s="2"/>
      <c r="M305" s="2"/>
      <c r="N305" s="2"/>
      <c r="O305" s="2"/>
      <c r="P305" s="2"/>
      <c r="Q305" s="2"/>
      <c r="R305" s="2"/>
      <c r="S305" s="2"/>
      <c r="T305" s="2"/>
      <c r="U305" s="2"/>
      <c r="V305" s="2"/>
      <c r="W305" s="2"/>
      <c r="X305" s="2"/>
      <c r="Y305" s="2"/>
      <c r="Z305" s="2"/>
    </row>
    <row r="306" spans="1:26" ht="42.75" x14ac:dyDescent="0.25">
      <c r="A306" s="10" t="s">
        <v>7</v>
      </c>
      <c r="B306" s="11" t="s">
        <v>825</v>
      </c>
      <c r="C306" s="12">
        <v>44446</v>
      </c>
      <c r="D306" s="13" t="s">
        <v>826</v>
      </c>
      <c r="E306" s="14" t="s">
        <v>827</v>
      </c>
      <c r="F306" s="15" t="s">
        <v>11</v>
      </c>
      <c r="G306" s="2"/>
      <c r="H306" s="2"/>
      <c r="I306" s="2"/>
      <c r="J306" s="2"/>
      <c r="K306" s="2"/>
      <c r="L306" s="2"/>
      <c r="M306" s="2"/>
      <c r="N306" s="2"/>
      <c r="O306" s="2"/>
      <c r="P306" s="2"/>
      <c r="Q306" s="2"/>
      <c r="R306" s="2"/>
      <c r="S306" s="2"/>
      <c r="T306" s="2"/>
      <c r="U306" s="2"/>
      <c r="V306" s="2"/>
      <c r="W306" s="2"/>
      <c r="X306" s="2"/>
      <c r="Y306" s="2"/>
      <c r="Z306" s="2"/>
    </row>
    <row r="307" spans="1:26" ht="42.75" x14ac:dyDescent="0.25">
      <c r="A307" s="5" t="s">
        <v>7</v>
      </c>
      <c r="B307" s="5" t="s">
        <v>828</v>
      </c>
      <c r="C307" s="6">
        <v>44870</v>
      </c>
      <c r="D307" s="7" t="s">
        <v>820</v>
      </c>
      <c r="E307" s="8" t="s">
        <v>829</v>
      </c>
      <c r="F307" s="9" t="s">
        <v>11</v>
      </c>
      <c r="G307" s="2"/>
      <c r="H307" s="2"/>
      <c r="I307" s="2"/>
      <c r="J307" s="2"/>
      <c r="K307" s="2"/>
      <c r="L307" s="2"/>
      <c r="M307" s="2"/>
      <c r="N307" s="2"/>
      <c r="O307" s="2"/>
      <c r="P307" s="2"/>
      <c r="Q307" s="2"/>
      <c r="R307" s="2"/>
      <c r="S307" s="2"/>
      <c r="T307" s="2"/>
      <c r="U307" s="2"/>
      <c r="V307" s="2"/>
      <c r="W307" s="2"/>
      <c r="X307" s="2"/>
      <c r="Y307" s="2"/>
      <c r="Z307" s="2"/>
    </row>
    <row r="308" spans="1:26" ht="71.25" x14ac:dyDescent="0.25">
      <c r="A308" s="10" t="s">
        <v>7</v>
      </c>
      <c r="B308" s="11" t="s">
        <v>830</v>
      </c>
      <c r="C308" s="16">
        <v>43760</v>
      </c>
      <c r="D308" s="13" t="s">
        <v>831</v>
      </c>
      <c r="E308" s="14" t="s">
        <v>832</v>
      </c>
      <c r="F308" s="15" t="s">
        <v>11</v>
      </c>
      <c r="G308" s="2"/>
      <c r="H308" s="2"/>
      <c r="I308" s="2"/>
      <c r="J308" s="2"/>
      <c r="K308" s="2"/>
      <c r="L308" s="2"/>
      <c r="M308" s="2"/>
      <c r="N308" s="2"/>
      <c r="O308" s="2"/>
      <c r="P308" s="2"/>
      <c r="Q308" s="2"/>
      <c r="R308" s="2"/>
      <c r="S308" s="2"/>
      <c r="T308" s="2"/>
      <c r="U308" s="2"/>
      <c r="V308" s="2"/>
      <c r="W308" s="2"/>
      <c r="X308" s="2"/>
      <c r="Y308" s="2"/>
      <c r="Z308" s="2"/>
    </row>
    <row r="309" spans="1:26" ht="42.75" x14ac:dyDescent="0.25">
      <c r="A309" s="5" t="s">
        <v>7</v>
      </c>
      <c r="B309" s="5" t="s">
        <v>833</v>
      </c>
      <c r="C309" s="6">
        <v>44286</v>
      </c>
      <c r="D309" s="7" t="s">
        <v>834</v>
      </c>
      <c r="E309" s="8" t="s">
        <v>835</v>
      </c>
      <c r="F309" s="9" t="s">
        <v>11</v>
      </c>
      <c r="G309" s="2"/>
      <c r="H309" s="2"/>
      <c r="I309" s="2"/>
      <c r="J309" s="2"/>
      <c r="K309" s="2"/>
      <c r="L309" s="2"/>
      <c r="M309" s="2"/>
      <c r="N309" s="2"/>
      <c r="O309" s="2"/>
      <c r="P309" s="2"/>
      <c r="Q309" s="2"/>
      <c r="R309" s="2"/>
      <c r="S309" s="2"/>
      <c r="T309" s="2"/>
      <c r="U309" s="2"/>
      <c r="V309" s="2"/>
      <c r="W309" s="2"/>
      <c r="X309" s="2"/>
      <c r="Y309" s="2"/>
      <c r="Z309" s="2"/>
    </row>
    <row r="310" spans="1:26" ht="42.75" x14ac:dyDescent="0.25">
      <c r="A310" s="10" t="s">
        <v>7</v>
      </c>
      <c r="B310" s="11" t="s">
        <v>836</v>
      </c>
      <c r="C310" s="12">
        <v>44447</v>
      </c>
      <c r="D310" s="13" t="s">
        <v>837</v>
      </c>
      <c r="E310" s="14" t="s">
        <v>838</v>
      </c>
      <c r="F310" s="15" t="s">
        <v>11</v>
      </c>
      <c r="G310" s="2"/>
      <c r="H310" s="2"/>
      <c r="I310" s="2"/>
      <c r="J310" s="2"/>
      <c r="K310" s="2"/>
      <c r="L310" s="2"/>
      <c r="M310" s="2"/>
      <c r="N310" s="2"/>
      <c r="O310" s="2"/>
      <c r="P310" s="2"/>
      <c r="Q310" s="2"/>
      <c r="R310" s="2"/>
      <c r="S310" s="2"/>
      <c r="T310" s="2"/>
      <c r="U310" s="2"/>
      <c r="V310" s="2"/>
      <c r="W310" s="2"/>
      <c r="X310" s="2"/>
      <c r="Y310" s="2"/>
      <c r="Z310" s="2"/>
    </row>
    <row r="311" spans="1:26" ht="28.5" x14ac:dyDescent="0.25">
      <c r="A311" s="5" t="s">
        <v>7</v>
      </c>
      <c r="B311" s="5" t="s">
        <v>839</v>
      </c>
      <c r="C311" s="6">
        <v>45372</v>
      </c>
      <c r="D311" s="7" t="s">
        <v>808</v>
      </c>
      <c r="E311" s="8" t="s">
        <v>840</v>
      </c>
      <c r="F311" s="9" t="s">
        <v>30</v>
      </c>
      <c r="G311" s="2"/>
      <c r="H311" s="2"/>
      <c r="I311" s="2"/>
      <c r="J311" s="2"/>
      <c r="K311" s="2"/>
      <c r="L311" s="2"/>
      <c r="M311" s="2"/>
      <c r="N311" s="2"/>
      <c r="O311" s="2"/>
      <c r="P311" s="2"/>
      <c r="Q311" s="2"/>
      <c r="R311" s="2"/>
      <c r="S311" s="2"/>
      <c r="T311" s="2"/>
      <c r="U311" s="2"/>
      <c r="V311" s="2"/>
      <c r="W311" s="2"/>
      <c r="X311" s="2"/>
      <c r="Y311" s="2"/>
      <c r="Z311" s="2"/>
    </row>
    <row r="312" spans="1:26" ht="42.75" x14ac:dyDescent="0.25">
      <c r="A312" s="10" t="s">
        <v>7</v>
      </c>
      <c r="B312" s="11" t="s">
        <v>841</v>
      </c>
      <c r="C312" s="16">
        <v>43768</v>
      </c>
      <c r="D312" s="13" t="s">
        <v>842</v>
      </c>
      <c r="E312" s="14" t="s">
        <v>843</v>
      </c>
      <c r="F312" s="15" t="s">
        <v>11</v>
      </c>
      <c r="G312" s="2"/>
      <c r="H312" s="2"/>
      <c r="I312" s="2"/>
      <c r="J312" s="2"/>
      <c r="K312" s="2"/>
      <c r="L312" s="2"/>
      <c r="M312" s="2"/>
      <c r="N312" s="2"/>
      <c r="O312" s="2"/>
      <c r="P312" s="2"/>
      <c r="Q312" s="2"/>
      <c r="R312" s="2"/>
      <c r="S312" s="2"/>
      <c r="T312" s="2"/>
      <c r="U312" s="2"/>
      <c r="V312" s="2"/>
      <c r="W312" s="2"/>
      <c r="X312" s="2"/>
      <c r="Y312" s="2"/>
      <c r="Z312" s="2"/>
    </row>
    <row r="313" spans="1:26" x14ac:dyDescent="0.25">
      <c r="A313" s="5" t="s">
        <v>7</v>
      </c>
      <c r="B313" s="5" t="s">
        <v>841</v>
      </c>
      <c r="C313" s="6">
        <v>43949</v>
      </c>
      <c r="D313" s="7" t="s">
        <v>844</v>
      </c>
      <c r="E313" s="8" t="s">
        <v>843</v>
      </c>
      <c r="F313" s="9" t="s">
        <v>11</v>
      </c>
      <c r="G313" s="2"/>
      <c r="H313" s="2"/>
      <c r="I313" s="2"/>
      <c r="J313" s="2"/>
      <c r="K313" s="2"/>
      <c r="L313" s="2"/>
      <c r="M313" s="2"/>
      <c r="N313" s="2"/>
      <c r="O313" s="2"/>
      <c r="P313" s="2"/>
      <c r="Q313" s="2"/>
      <c r="R313" s="2"/>
      <c r="S313" s="2"/>
      <c r="T313" s="2"/>
      <c r="U313" s="2"/>
      <c r="V313" s="2"/>
      <c r="W313" s="2"/>
      <c r="X313" s="2"/>
      <c r="Y313" s="2"/>
      <c r="Z313" s="2"/>
    </row>
    <row r="314" spans="1:26" x14ac:dyDescent="0.25">
      <c r="A314" s="10" t="s">
        <v>7</v>
      </c>
      <c r="B314" s="11" t="s">
        <v>841</v>
      </c>
      <c r="C314" s="16">
        <v>43768</v>
      </c>
      <c r="D314" s="13" t="s">
        <v>844</v>
      </c>
      <c r="E314" s="14" t="s">
        <v>843</v>
      </c>
      <c r="F314" s="15" t="s">
        <v>11</v>
      </c>
      <c r="G314" s="2"/>
      <c r="H314" s="2"/>
      <c r="I314" s="2"/>
      <c r="J314" s="2"/>
      <c r="K314" s="2"/>
      <c r="L314" s="2"/>
      <c r="M314" s="2"/>
      <c r="N314" s="2"/>
      <c r="O314" s="2"/>
      <c r="P314" s="2"/>
      <c r="Q314" s="2"/>
      <c r="R314" s="2"/>
      <c r="S314" s="2"/>
      <c r="T314" s="2"/>
      <c r="U314" s="2"/>
      <c r="V314" s="2"/>
      <c r="W314" s="2"/>
      <c r="X314" s="2"/>
      <c r="Y314" s="2"/>
      <c r="Z314" s="2"/>
    </row>
    <row r="315" spans="1:26" ht="42.75" x14ac:dyDescent="0.25">
      <c r="A315" s="5" t="s">
        <v>7</v>
      </c>
      <c r="B315" s="5" t="s">
        <v>845</v>
      </c>
      <c r="C315" s="17">
        <v>44130</v>
      </c>
      <c r="D315" s="7" t="s">
        <v>846</v>
      </c>
      <c r="E315" s="8" t="s">
        <v>222</v>
      </c>
      <c r="F315" s="9" t="s">
        <v>11</v>
      </c>
      <c r="G315" s="2"/>
      <c r="H315" s="2"/>
      <c r="I315" s="2"/>
      <c r="J315" s="2"/>
      <c r="K315" s="2"/>
      <c r="L315" s="2"/>
      <c r="M315" s="2"/>
      <c r="N315" s="2"/>
      <c r="O315" s="2"/>
      <c r="P315" s="2"/>
      <c r="Q315" s="2"/>
      <c r="R315" s="2"/>
      <c r="S315" s="2"/>
      <c r="T315" s="2"/>
      <c r="U315" s="2"/>
      <c r="V315" s="2"/>
      <c r="W315" s="2"/>
      <c r="X315" s="2"/>
      <c r="Y315" s="2"/>
      <c r="Z315" s="2"/>
    </row>
    <row r="316" spans="1:26" ht="42.75" x14ac:dyDescent="0.25">
      <c r="A316" s="10" t="s">
        <v>7</v>
      </c>
      <c r="B316" s="11" t="s">
        <v>845</v>
      </c>
      <c r="C316" s="16">
        <v>44130</v>
      </c>
      <c r="D316" s="13" t="s">
        <v>847</v>
      </c>
      <c r="E316" s="14" t="s">
        <v>848</v>
      </c>
      <c r="F316" s="15" t="s">
        <v>11</v>
      </c>
      <c r="G316" s="2"/>
      <c r="H316" s="2"/>
      <c r="I316" s="2"/>
      <c r="J316" s="2"/>
      <c r="K316" s="2"/>
      <c r="L316" s="2"/>
      <c r="M316" s="2"/>
      <c r="N316" s="2"/>
      <c r="O316" s="2"/>
      <c r="P316" s="2"/>
      <c r="Q316" s="2"/>
      <c r="R316" s="2"/>
      <c r="S316" s="2"/>
      <c r="T316" s="2"/>
      <c r="U316" s="2"/>
      <c r="V316" s="2"/>
      <c r="W316" s="2"/>
      <c r="X316" s="2"/>
      <c r="Y316" s="2"/>
      <c r="Z316" s="2"/>
    </row>
    <row r="317" spans="1:26" ht="57" x14ac:dyDescent="0.25">
      <c r="A317" s="5" t="s">
        <v>7</v>
      </c>
      <c r="B317" s="5" t="s">
        <v>849</v>
      </c>
      <c r="C317" s="6">
        <v>44453</v>
      </c>
      <c r="D317" s="7" t="s">
        <v>850</v>
      </c>
      <c r="E317" s="8" t="s">
        <v>851</v>
      </c>
      <c r="F317" s="9" t="s">
        <v>11</v>
      </c>
      <c r="G317" s="2"/>
      <c r="H317" s="2"/>
      <c r="I317" s="2"/>
      <c r="J317" s="2"/>
      <c r="K317" s="2"/>
      <c r="L317" s="2"/>
      <c r="M317" s="2"/>
      <c r="N317" s="2"/>
      <c r="O317" s="2"/>
      <c r="P317" s="2"/>
      <c r="Q317" s="2"/>
      <c r="R317" s="2"/>
      <c r="S317" s="2"/>
      <c r="T317" s="2"/>
      <c r="U317" s="2"/>
      <c r="V317" s="2"/>
      <c r="W317" s="2"/>
      <c r="X317" s="2"/>
      <c r="Y317" s="2"/>
      <c r="Z317" s="2"/>
    </row>
    <row r="318" spans="1:26" ht="28.5" x14ac:dyDescent="0.25">
      <c r="A318" s="10" t="s">
        <v>7</v>
      </c>
      <c r="B318" s="11" t="s">
        <v>852</v>
      </c>
      <c r="C318" s="12">
        <v>45372</v>
      </c>
      <c r="D318" s="13" t="s">
        <v>808</v>
      </c>
      <c r="E318" s="14" t="s">
        <v>853</v>
      </c>
      <c r="F318" s="15" t="s">
        <v>30</v>
      </c>
      <c r="G318" s="2"/>
      <c r="H318" s="2"/>
      <c r="I318" s="2"/>
      <c r="J318" s="2"/>
      <c r="K318" s="2"/>
      <c r="L318" s="2"/>
      <c r="M318" s="2"/>
      <c r="N318" s="2"/>
      <c r="O318" s="2"/>
      <c r="P318" s="2"/>
      <c r="Q318" s="2"/>
      <c r="R318" s="2"/>
      <c r="S318" s="2"/>
      <c r="T318" s="2"/>
      <c r="U318" s="2"/>
      <c r="V318" s="2"/>
      <c r="W318" s="2"/>
      <c r="X318" s="2"/>
      <c r="Y318" s="2"/>
      <c r="Z318" s="2"/>
    </row>
    <row r="319" spans="1:26" ht="28.5" x14ac:dyDescent="0.25">
      <c r="A319" s="5" t="s">
        <v>7</v>
      </c>
      <c r="B319" s="5" t="s">
        <v>852</v>
      </c>
      <c r="C319" s="6">
        <v>45372</v>
      </c>
      <c r="D319" s="7" t="s">
        <v>854</v>
      </c>
      <c r="E319" s="8" t="s">
        <v>853</v>
      </c>
      <c r="F319" s="9" t="s">
        <v>30</v>
      </c>
      <c r="G319" s="2"/>
      <c r="H319" s="2"/>
      <c r="I319" s="2"/>
      <c r="J319" s="2"/>
      <c r="K319" s="2"/>
      <c r="L319" s="2"/>
      <c r="M319" s="2"/>
      <c r="N319" s="2"/>
      <c r="O319" s="2"/>
      <c r="P319" s="2"/>
      <c r="Q319" s="2"/>
      <c r="R319" s="2"/>
      <c r="S319" s="2"/>
      <c r="T319" s="2"/>
      <c r="U319" s="2"/>
      <c r="V319" s="2"/>
      <c r="W319" s="2"/>
      <c r="X319" s="2"/>
      <c r="Y319" s="2"/>
      <c r="Z319" s="2"/>
    </row>
    <row r="320" spans="1:26" ht="28.5" x14ac:dyDescent="0.25">
      <c r="A320" s="10" t="s">
        <v>7</v>
      </c>
      <c r="B320" s="11" t="s">
        <v>855</v>
      </c>
      <c r="C320" s="12">
        <v>42998</v>
      </c>
      <c r="D320" s="13" t="s">
        <v>856</v>
      </c>
      <c r="E320" s="14" t="s">
        <v>857</v>
      </c>
      <c r="F320" s="15" t="s">
        <v>11</v>
      </c>
      <c r="G320" s="2"/>
      <c r="H320" s="2"/>
      <c r="I320" s="2"/>
      <c r="J320" s="2"/>
      <c r="K320" s="2"/>
      <c r="L320" s="2"/>
      <c r="M320" s="2"/>
      <c r="N320" s="2"/>
      <c r="O320" s="2"/>
      <c r="P320" s="2"/>
      <c r="Q320" s="2"/>
      <c r="R320" s="2"/>
      <c r="S320" s="2"/>
      <c r="T320" s="2"/>
      <c r="U320" s="2"/>
      <c r="V320" s="2"/>
      <c r="W320" s="2"/>
      <c r="X320" s="2"/>
      <c r="Y320" s="2"/>
      <c r="Z320" s="2"/>
    </row>
    <row r="321" spans="1:26" ht="71.25" x14ac:dyDescent="0.25">
      <c r="A321" s="5" t="s">
        <v>7</v>
      </c>
      <c r="B321" s="5" t="s">
        <v>858</v>
      </c>
      <c r="C321" s="6">
        <v>43774</v>
      </c>
      <c r="D321" s="7" t="s">
        <v>859</v>
      </c>
      <c r="E321" s="8" t="s">
        <v>860</v>
      </c>
      <c r="F321" s="9" t="s">
        <v>11</v>
      </c>
      <c r="G321" s="2"/>
      <c r="H321" s="2"/>
      <c r="I321" s="2"/>
      <c r="J321" s="2"/>
      <c r="K321" s="2"/>
      <c r="L321" s="2"/>
      <c r="M321" s="2"/>
      <c r="N321" s="2"/>
      <c r="O321" s="2"/>
      <c r="P321" s="2"/>
      <c r="Q321" s="2"/>
      <c r="R321" s="2"/>
      <c r="S321" s="2"/>
      <c r="T321" s="2"/>
      <c r="U321" s="2"/>
      <c r="V321" s="2"/>
      <c r="W321" s="2"/>
      <c r="X321" s="2"/>
      <c r="Y321" s="2"/>
      <c r="Z321" s="2"/>
    </row>
    <row r="322" spans="1:26" ht="28.5" x14ac:dyDescent="0.25">
      <c r="A322" s="10" t="s">
        <v>7</v>
      </c>
      <c r="B322" s="11" t="s">
        <v>861</v>
      </c>
      <c r="C322" s="12">
        <v>44107</v>
      </c>
      <c r="D322" s="13" t="s">
        <v>862</v>
      </c>
      <c r="E322" s="14" t="s">
        <v>863</v>
      </c>
      <c r="F322" s="15" t="s">
        <v>11</v>
      </c>
      <c r="G322" s="2"/>
      <c r="H322" s="2"/>
      <c r="I322" s="2"/>
      <c r="J322" s="2"/>
      <c r="K322" s="2"/>
      <c r="L322" s="2"/>
      <c r="M322" s="2"/>
      <c r="N322" s="2"/>
      <c r="O322" s="2"/>
      <c r="P322" s="2"/>
      <c r="Q322" s="2"/>
      <c r="R322" s="2"/>
      <c r="S322" s="2"/>
      <c r="T322" s="2"/>
      <c r="U322" s="2"/>
      <c r="V322" s="2"/>
      <c r="W322" s="2"/>
      <c r="X322" s="2"/>
      <c r="Y322" s="2"/>
      <c r="Z322" s="2"/>
    </row>
    <row r="323" spans="1:26" ht="28.5" x14ac:dyDescent="0.25">
      <c r="A323" s="5" t="s">
        <v>7</v>
      </c>
      <c r="B323" s="5" t="s">
        <v>864</v>
      </c>
      <c r="C323" s="6">
        <v>44453</v>
      </c>
      <c r="D323" s="7" t="s">
        <v>865</v>
      </c>
      <c r="E323" s="8" t="s">
        <v>866</v>
      </c>
      <c r="F323" s="9" t="s">
        <v>11</v>
      </c>
      <c r="G323" s="2"/>
      <c r="H323" s="2"/>
      <c r="I323" s="2"/>
      <c r="J323" s="2"/>
      <c r="K323" s="2"/>
      <c r="L323" s="2"/>
      <c r="M323" s="2"/>
      <c r="N323" s="2"/>
      <c r="O323" s="2"/>
      <c r="P323" s="2"/>
      <c r="Q323" s="2"/>
      <c r="R323" s="2"/>
      <c r="S323" s="2"/>
      <c r="T323" s="2"/>
      <c r="U323" s="2"/>
      <c r="V323" s="2"/>
      <c r="W323" s="2"/>
      <c r="X323" s="2"/>
      <c r="Y323" s="2"/>
      <c r="Z323" s="2"/>
    </row>
    <row r="324" spans="1:26" ht="42.75" x14ac:dyDescent="0.25">
      <c r="A324" s="10" t="s">
        <v>7</v>
      </c>
      <c r="B324" s="11" t="s">
        <v>864</v>
      </c>
      <c r="C324" s="12">
        <v>44453</v>
      </c>
      <c r="D324" s="13" t="s">
        <v>867</v>
      </c>
      <c r="E324" s="14" t="s">
        <v>866</v>
      </c>
      <c r="F324" s="15" t="s">
        <v>11</v>
      </c>
      <c r="G324" s="2"/>
      <c r="H324" s="2"/>
      <c r="I324" s="2"/>
      <c r="J324" s="2"/>
      <c r="K324" s="2"/>
      <c r="L324" s="2"/>
      <c r="M324" s="2"/>
      <c r="N324" s="2"/>
      <c r="O324" s="2"/>
      <c r="P324" s="2"/>
      <c r="Q324" s="2"/>
      <c r="R324" s="2"/>
      <c r="S324" s="2"/>
      <c r="T324" s="2"/>
      <c r="U324" s="2"/>
      <c r="V324" s="2"/>
      <c r="W324" s="2"/>
      <c r="X324" s="2"/>
      <c r="Y324" s="2"/>
      <c r="Z324" s="2"/>
    </row>
    <row r="325" spans="1:26" ht="99.75" x14ac:dyDescent="0.25">
      <c r="A325" s="5" t="s">
        <v>7</v>
      </c>
      <c r="B325" s="5" t="s">
        <v>868</v>
      </c>
      <c r="C325" s="6">
        <v>45047</v>
      </c>
      <c r="D325" s="7" t="s">
        <v>869</v>
      </c>
      <c r="E325" s="8" t="s">
        <v>870</v>
      </c>
      <c r="F325" s="9" t="s">
        <v>11</v>
      </c>
      <c r="G325" s="2"/>
      <c r="H325" s="2"/>
      <c r="I325" s="2"/>
      <c r="J325" s="2"/>
      <c r="K325" s="2"/>
      <c r="L325" s="2"/>
      <c r="M325" s="2"/>
      <c r="N325" s="2"/>
      <c r="O325" s="2"/>
      <c r="P325" s="2"/>
      <c r="Q325" s="2"/>
      <c r="R325" s="2"/>
      <c r="S325" s="2"/>
      <c r="T325" s="2"/>
      <c r="U325" s="2"/>
      <c r="V325" s="2"/>
      <c r="W325" s="2"/>
      <c r="X325" s="2"/>
      <c r="Y325" s="2"/>
      <c r="Z325" s="2"/>
    </row>
    <row r="326" spans="1:26" ht="28.5" x14ac:dyDescent="0.25">
      <c r="A326" s="10" t="s">
        <v>7</v>
      </c>
      <c r="B326" s="11" t="s">
        <v>871</v>
      </c>
      <c r="C326" s="12">
        <v>45372</v>
      </c>
      <c r="D326" s="13" t="s">
        <v>854</v>
      </c>
      <c r="E326" s="14" t="s">
        <v>872</v>
      </c>
      <c r="F326" s="15" t="s">
        <v>30</v>
      </c>
      <c r="G326" s="2"/>
      <c r="H326" s="2"/>
      <c r="I326" s="2"/>
      <c r="J326" s="2"/>
      <c r="K326" s="2"/>
      <c r="L326" s="2"/>
      <c r="M326" s="2"/>
      <c r="N326" s="2"/>
      <c r="O326" s="2"/>
      <c r="P326" s="2"/>
      <c r="Q326" s="2"/>
      <c r="R326" s="2"/>
      <c r="S326" s="2"/>
      <c r="T326" s="2"/>
      <c r="U326" s="2"/>
      <c r="V326" s="2"/>
      <c r="W326" s="2"/>
      <c r="X326" s="2"/>
      <c r="Y326" s="2"/>
      <c r="Z326" s="2"/>
    </row>
    <row r="327" spans="1:26" ht="57" x14ac:dyDescent="0.25">
      <c r="A327" s="5" t="s">
        <v>7</v>
      </c>
      <c r="B327" s="5" t="s">
        <v>873</v>
      </c>
      <c r="C327" s="6">
        <v>43375</v>
      </c>
      <c r="D327" s="7" t="s">
        <v>874</v>
      </c>
      <c r="E327" s="8" t="s">
        <v>875</v>
      </c>
      <c r="F327" s="9" t="s">
        <v>11</v>
      </c>
      <c r="G327" s="2"/>
      <c r="H327" s="2"/>
      <c r="I327" s="2"/>
      <c r="J327" s="2"/>
      <c r="K327" s="2"/>
      <c r="L327" s="2"/>
      <c r="M327" s="2"/>
      <c r="N327" s="2"/>
      <c r="O327" s="2"/>
      <c r="P327" s="2"/>
      <c r="Q327" s="2"/>
      <c r="R327" s="2"/>
      <c r="S327" s="2"/>
      <c r="T327" s="2"/>
      <c r="U327" s="2"/>
      <c r="V327" s="2"/>
      <c r="W327" s="2"/>
      <c r="X327" s="2"/>
      <c r="Y327" s="2"/>
      <c r="Z327" s="2"/>
    </row>
    <row r="328" spans="1:26" ht="42.75" x14ac:dyDescent="0.25">
      <c r="A328" s="10" t="s">
        <v>7</v>
      </c>
      <c r="B328" s="11" t="s">
        <v>876</v>
      </c>
      <c r="C328" s="12">
        <v>43952</v>
      </c>
      <c r="D328" s="13" t="s">
        <v>877</v>
      </c>
      <c r="E328" s="14" t="s">
        <v>878</v>
      </c>
      <c r="F328" s="15" t="s">
        <v>11</v>
      </c>
      <c r="G328" s="2"/>
      <c r="H328" s="2"/>
      <c r="I328" s="2"/>
      <c r="J328" s="2"/>
      <c r="K328" s="2"/>
      <c r="L328" s="2"/>
      <c r="M328" s="2"/>
      <c r="N328" s="2"/>
      <c r="O328" s="2"/>
      <c r="P328" s="2"/>
      <c r="Q328" s="2"/>
      <c r="R328" s="2"/>
      <c r="S328" s="2"/>
      <c r="T328" s="2"/>
      <c r="U328" s="2"/>
      <c r="V328" s="2"/>
      <c r="W328" s="2"/>
      <c r="X328" s="2"/>
      <c r="Y328" s="2"/>
      <c r="Z328" s="2"/>
    </row>
    <row r="329" spans="1:26" ht="99.75" x14ac:dyDescent="0.25">
      <c r="A329" s="5" t="s">
        <v>7</v>
      </c>
      <c r="B329" s="5" t="s">
        <v>879</v>
      </c>
      <c r="C329" s="6">
        <v>44107</v>
      </c>
      <c r="D329" s="7" t="s">
        <v>880</v>
      </c>
      <c r="E329" s="8" t="s">
        <v>881</v>
      </c>
      <c r="F329" s="9" t="s">
        <v>11</v>
      </c>
      <c r="G329" s="2"/>
      <c r="H329" s="2"/>
      <c r="I329" s="2"/>
      <c r="J329" s="2"/>
      <c r="K329" s="2"/>
      <c r="L329" s="2"/>
      <c r="M329" s="2"/>
      <c r="N329" s="2"/>
      <c r="O329" s="2"/>
      <c r="P329" s="2"/>
      <c r="Q329" s="2"/>
      <c r="R329" s="2"/>
      <c r="S329" s="2"/>
      <c r="T329" s="2"/>
      <c r="U329" s="2"/>
      <c r="V329" s="2"/>
      <c r="W329" s="2"/>
      <c r="X329" s="2"/>
      <c r="Y329" s="2"/>
      <c r="Z329" s="2"/>
    </row>
    <row r="330" spans="1:26" ht="28.5" x14ac:dyDescent="0.25">
      <c r="A330" s="10" t="s">
        <v>7</v>
      </c>
      <c r="B330" s="11" t="s">
        <v>882</v>
      </c>
      <c r="C330" s="12">
        <v>44453</v>
      </c>
      <c r="D330" s="13" t="s">
        <v>883</v>
      </c>
      <c r="E330" s="14" t="s">
        <v>884</v>
      </c>
      <c r="F330" s="15" t="s">
        <v>11</v>
      </c>
      <c r="G330" s="2"/>
      <c r="H330" s="2"/>
      <c r="I330" s="2"/>
      <c r="J330" s="2"/>
      <c r="K330" s="2"/>
      <c r="L330" s="2"/>
      <c r="M330" s="2"/>
      <c r="N330" s="2"/>
      <c r="O330" s="2"/>
      <c r="P330" s="2"/>
      <c r="Q330" s="2"/>
      <c r="R330" s="2"/>
      <c r="S330" s="2"/>
      <c r="T330" s="2"/>
      <c r="U330" s="2"/>
      <c r="V330" s="2"/>
      <c r="W330" s="2"/>
      <c r="X330" s="2"/>
      <c r="Y330" s="2"/>
      <c r="Z330" s="2"/>
    </row>
    <row r="331" spans="1:26" ht="42.75" x14ac:dyDescent="0.25">
      <c r="A331" s="5" t="s">
        <v>7</v>
      </c>
      <c r="B331" s="5" t="s">
        <v>885</v>
      </c>
      <c r="C331" s="6">
        <v>45373</v>
      </c>
      <c r="D331" s="7" t="s">
        <v>886</v>
      </c>
      <c r="E331" s="8" t="s">
        <v>887</v>
      </c>
      <c r="F331" s="9" t="s">
        <v>30</v>
      </c>
      <c r="G331" s="2"/>
      <c r="H331" s="2"/>
      <c r="I331" s="2"/>
      <c r="J331" s="2"/>
      <c r="K331" s="2"/>
      <c r="L331" s="2"/>
      <c r="M331" s="2"/>
      <c r="N331" s="2"/>
      <c r="O331" s="2"/>
      <c r="P331" s="2"/>
      <c r="Q331" s="2"/>
      <c r="R331" s="2"/>
      <c r="S331" s="2"/>
      <c r="T331" s="2"/>
      <c r="U331" s="2"/>
      <c r="V331" s="2"/>
      <c r="W331" s="2"/>
      <c r="X331" s="2"/>
      <c r="Y331" s="2"/>
      <c r="Z331" s="2"/>
    </row>
    <row r="332" spans="1:26" ht="71.25" x14ac:dyDescent="0.25">
      <c r="A332" s="10" t="s">
        <v>7</v>
      </c>
      <c r="B332" s="11" t="s">
        <v>888</v>
      </c>
      <c r="C332" s="12">
        <v>44620</v>
      </c>
      <c r="D332" s="13" t="s">
        <v>889</v>
      </c>
      <c r="E332" s="14" t="s">
        <v>890</v>
      </c>
      <c r="F332" s="15" t="s">
        <v>11</v>
      </c>
      <c r="G332" s="2"/>
      <c r="H332" s="2"/>
      <c r="I332" s="2"/>
      <c r="J332" s="2"/>
      <c r="K332" s="2"/>
      <c r="L332" s="2"/>
      <c r="M332" s="2"/>
      <c r="N332" s="2"/>
      <c r="O332" s="2"/>
      <c r="P332" s="2"/>
      <c r="Q332" s="2"/>
      <c r="R332" s="2"/>
      <c r="S332" s="2"/>
      <c r="T332" s="2"/>
      <c r="U332" s="2"/>
      <c r="V332" s="2"/>
      <c r="W332" s="2"/>
      <c r="X332" s="2"/>
      <c r="Y332" s="2"/>
      <c r="Z332" s="2"/>
    </row>
    <row r="333" spans="1:26" ht="71.25" x14ac:dyDescent="0.25">
      <c r="A333" s="5" t="s">
        <v>7</v>
      </c>
      <c r="B333" s="5" t="s">
        <v>891</v>
      </c>
      <c r="C333" s="6">
        <v>45044</v>
      </c>
      <c r="D333" s="7" t="s">
        <v>892</v>
      </c>
      <c r="E333" s="8" t="s">
        <v>893</v>
      </c>
      <c r="F333" s="9" t="s">
        <v>11</v>
      </c>
      <c r="G333" s="2"/>
      <c r="H333" s="2"/>
      <c r="I333" s="2"/>
      <c r="J333" s="2"/>
      <c r="K333" s="2"/>
      <c r="L333" s="2"/>
      <c r="M333" s="2"/>
      <c r="N333" s="2"/>
      <c r="O333" s="2"/>
      <c r="P333" s="2"/>
      <c r="Q333" s="2"/>
      <c r="R333" s="2"/>
      <c r="S333" s="2"/>
      <c r="T333" s="2"/>
      <c r="U333" s="2"/>
      <c r="V333" s="2"/>
      <c r="W333" s="2"/>
      <c r="X333" s="2"/>
      <c r="Y333" s="2"/>
      <c r="Z333" s="2"/>
    </row>
    <row r="334" spans="1:26" ht="156.75" x14ac:dyDescent="0.25">
      <c r="A334" s="10" t="s">
        <v>7</v>
      </c>
      <c r="B334" s="11" t="s">
        <v>894</v>
      </c>
      <c r="C334" s="12">
        <v>45377</v>
      </c>
      <c r="D334" s="13" t="s">
        <v>895</v>
      </c>
      <c r="E334" s="14" t="s">
        <v>896</v>
      </c>
      <c r="F334" s="15" t="s">
        <v>30</v>
      </c>
      <c r="G334" s="2"/>
      <c r="H334" s="2"/>
      <c r="I334" s="2"/>
      <c r="J334" s="2"/>
      <c r="K334" s="2"/>
      <c r="L334" s="2"/>
      <c r="M334" s="2"/>
      <c r="N334" s="2"/>
      <c r="O334" s="2"/>
      <c r="P334" s="2"/>
      <c r="Q334" s="2"/>
      <c r="R334" s="2"/>
      <c r="S334" s="2"/>
      <c r="T334" s="2"/>
      <c r="U334" s="2"/>
      <c r="V334" s="2"/>
      <c r="W334" s="2"/>
      <c r="X334" s="2"/>
      <c r="Y334" s="2"/>
      <c r="Z334" s="2"/>
    </row>
    <row r="335" spans="1:26" ht="28.5" x14ac:dyDescent="0.25">
      <c r="A335" s="5" t="s">
        <v>7</v>
      </c>
      <c r="B335" s="5" t="s">
        <v>897</v>
      </c>
      <c r="C335" s="6">
        <v>43407</v>
      </c>
      <c r="D335" s="7" t="s">
        <v>898</v>
      </c>
      <c r="E335" s="8" t="s">
        <v>899</v>
      </c>
      <c r="F335" s="9" t="s">
        <v>11</v>
      </c>
      <c r="G335" s="2"/>
      <c r="H335" s="2"/>
      <c r="I335" s="2"/>
      <c r="J335" s="2"/>
      <c r="K335" s="2"/>
      <c r="L335" s="2"/>
      <c r="M335" s="2"/>
      <c r="N335" s="2"/>
      <c r="O335" s="2"/>
      <c r="P335" s="2"/>
      <c r="Q335" s="2"/>
      <c r="R335" s="2"/>
      <c r="S335" s="2"/>
      <c r="T335" s="2"/>
      <c r="U335" s="2"/>
      <c r="V335" s="2"/>
      <c r="W335" s="2"/>
      <c r="X335" s="2"/>
      <c r="Y335" s="2"/>
      <c r="Z335" s="2"/>
    </row>
    <row r="336" spans="1:26" ht="57" x14ac:dyDescent="0.25">
      <c r="A336" s="10" t="s">
        <v>7</v>
      </c>
      <c r="B336" s="11" t="s">
        <v>900</v>
      </c>
      <c r="C336" s="12">
        <v>44107</v>
      </c>
      <c r="D336" s="13" t="s">
        <v>901</v>
      </c>
      <c r="E336" s="14" t="s">
        <v>902</v>
      </c>
      <c r="F336" s="15" t="s">
        <v>11</v>
      </c>
      <c r="G336" s="2"/>
      <c r="H336" s="2"/>
      <c r="I336" s="2"/>
      <c r="J336" s="2"/>
      <c r="K336" s="2"/>
      <c r="L336" s="2"/>
      <c r="M336" s="2"/>
      <c r="N336" s="2"/>
      <c r="O336" s="2"/>
      <c r="P336" s="2"/>
      <c r="Q336" s="2"/>
      <c r="R336" s="2"/>
      <c r="S336" s="2"/>
      <c r="T336" s="2"/>
      <c r="U336" s="2"/>
      <c r="V336" s="2"/>
      <c r="W336" s="2"/>
      <c r="X336" s="2"/>
      <c r="Y336" s="2"/>
      <c r="Z336" s="2"/>
    </row>
    <row r="337" spans="1:26" ht="28.5" x14ac:dyDescent="0.25">
      <c r="A337" s="5" t="s">
        <v>7</v>
      </c>
      <c r="B337" s="5" t="s">
        <v>900</v>
      </c>
      <c r="C337" s="6">
        <v>44107</v>
      </c>
      <c r="D337" s="7" t="s">
        <v>903</v>
      </c>
      <c r="E337" s="8" t="s">
        <v>904</v>
      </c>
      <c r="F337" s="9" t="s">
        <v>11</v>
      </c>
      <c r="G337" s="2"/>
      <c r="H337" s="2"/>
      <c r="I337" s="2"/>
      <c r="J337" s="2"/>
      <c r="K337" s="2"/>
      <c r="L337" s="2"/>
      <c r="M337" s="2"/>
      <c r="N337" s="2"/>
      <c r="O337" s="2"/>
      <c r="P337" s="2"/>
      <c r="Q337" s="2"/>
      <c r="R337" s="2"/>
      <c r="S337" s="2"/>
      <c r="T337" s="2"/>
      <c r="U337" s="2"/>
      <c r="V337" s="2"/>
      <c r="W337" s="2"/>
      <c r="X337" s="2"/>
      <c r="Y337" s="2"/>
      <c r="Z337" s="2"/>
    </row>
    <row r="338" spans="1:26" ht="42.75" x14ac:dyDescent="0.25">
      <c r="A338" s="10" t="s">
        <v>7</v>
      </c>
      <c r="B338" s="11" t="s">
        <v>900</v>
      </c>
      <c r="C338" s="12">
        <v>44077</v>
      </c>
      <c r="D338" s="13" t="s">
        <v>905</v>
      </c>
      <c r="E338" s="14" t="s">
        <v>904</v>
      </c>
      <c r="F338" s="15" t="s">
        <v>11</v>
      </c>
      <c r="G338" s="2"/>
      <c r="H338" s="2"/>
      <c r="I338" s="2"/>
      <c r="J338" s="2"/>
      <c r="K338" s="2"/>
      <c r="L338" s="2"/>
      <c r="M338" s="2"/>
      <c r="N338" s="2"/>
      <c r="O338" s="2"/>
      <c r="P338" s="2"/>
      <c r="Q338" s="2"/>
      <c r="R338" s="2"/>
      <c r="S338" s="2"/>
      <c r="T338" s="2"/>
      <c r="U338" s="2"/>
      <c r="V338" s="2"/>
      <c r="W338" s="2"/>
      <c r="X338" s="2"/>
      <c r="Y338" s="2"/>
      <c r="Z338" s="2"/>
    </row>
    <row r="339" spans="1:26" ht="28.5" x14ac:dyDescent="0.25">
      <c r="A339" s="5" t="s">
        <v>7</v>
      </c>
      <c r="B339" s="5" t="s">
        <v>906</v>
      </c>
      <c r="C339" s="6">
        <v>44454</v>
      </c>
      <c r="D339" s="7" t="s">
        <v>907</v>
      </c>
      <c r="E339" s="8" t="s">
        <v>908</v>
      </c>
      <c r="F339" s="9" t="s">
        <v>11</v>
      </c>
      <c r="G339" s="2"/>
      <c r="H339" s="2"/>
      <c r="I339" s="2"/>
      <c r="J339" s="2"/>
      <c r="K339" s="2"/>
      <c r="L339" s="2"/>
      <c r="M339" s="2"/>
      <c r="N339" s="2"/>
      <c r="O339" s="2"/>
      <c r="P339" s="2"/>
      <c r="Q339" s="2"/>
      <c r="R339" s="2"/>
      <c r="S339" s="2"/>
      <c r="T339" s="2"/>
      <c r="U339" s="2"/>
      <c r="V339" s="2"/>
      <c r="W339" s="2"/>
      <c r="X339" s="2"/>
      <c r="Y339" s="2"/>
      <c r="Z339" s="2"/>
    </row>
    <row r="340" spans="1:26" x14ac:dyDescent="0.25">
      <c r="A340" s="10" t="s">
        <v>7</v>
      </c>
      <c r="B340" s="11" t="s">
        <v>909</v>
      </c>
      <c r="C340" s="12">
        <v>45068</v>
      </c>
      <c r="D340" s="13" t="s">
        <v>910</v>
      </c>
      <c r="E340" s="14" t="s">
        <v>911</v>
      </c>
      <c r="F340" s="15" t="s">
        <v>11</v>
      </c>
      <c r="G340" s="2"/>
      <c r="H340" s="2"/>
      <c r="I340" s="2"/>
      <c r="J340" s="2"/>
      <c r="K340" s="2"/>
      <c r="L340" s="2"/>
      <c r="M340" s="2"/>
      <c r="N340" s="2"/>
      <c r="O340" s="2"/>
      <c r="P340" s="2"/>
      <c r="Q340" s="2"/>
      <c r="R340" s="2"/>
      <c r="S340" s="2"/>
      <c r="T340" s="2"/>
      <c r="U340" s="2"/>
      <c r="V340" s="2"/>
      <c r="W340" s="2"/>
      <c r="X340" s="2"/>
      <c r="Y340" s="2"/>
      <c r="Z340" s="2"/>
    </row>
    <row r="341" spans="1:26" ht="57" x14ac:dyDescent="0.25">
      <c r="A341" s="5" t="s">
        <v>7</v>
      </c>
      <c r="B341" s="5" t="s">
        <v>912</v>
      </c>
      <c r="C341" s="6">
        <v>45378</v>
      </c>
      <c r="D341" s="7" t="s">
        <v>913</v>
      </c>
      <c r="E341" s="8" t="s">
        <v>914</v>
      </c>
      <c r="F341" s="9" t="s">
        <v>30</v>
      </c>
      <c r="G341" s="2"/>
      <c r="H341" s="2"/>
      <c r="I341" s="2"/>
      <c r="J341" s="2"/>
      <c r="K341" s="2"/>
      <c r="L341" s="2"/>
      <c r="M341" s="2"/>
      <c r="N341" s="2"/>
      <c r="O341" s="2"/>
      <c r="P341" s="2"/>
      <c r="Q341" s="2"/>
      <c r="R341" s="2"/>
      <c r="S341" s="2"/>
      <c r="T341" s="2"/>
      <c r="U341" s="2"/>
      <c r="V341" s="2"/>
      <c r="W341" s="2"/>
      <c r="X341" s="2"/>
      <c r="Y341" s="2"/>
      <c r="Z341" s="2"/>
    </row>
    <row r="342" spans="1:26" ht="42.75" x14ac:dyDescent="0.25">
      <c r="A342" s="10" t="s">
        <v>7</v>
      </c>
      <c r="B342" s="11" t="s">
        <v>915</v>
      </c>
      <c r="C342" s="12">
        <v>44108</v>
      </c>
      <c r="D342" s="13" t="s">
        <v>916</v>
      </c>
      <c r="E342" s="14" t="s">
        <v>917</v>
      </c>
      <c r="F342" s="15" t="s">
        <v>11</v>
      </c>
      <c r="G342" s="2"/>
      <c r="H342" s="2"/>
      <c r="I342" s="2"/>
      <c r="J342" s="2"/>
      <c r="K342" s="2"/>
      <c r="L342" s="2"/>
      <c r="M342" s="2"/>
      <c r="N342" s="2"/>
      <c r="O342" s="2"/>
      <c r="P342" s="2"/>
      <c r="Q342" s="2"/>
      <c r="R342" s="2"/>
      <c r="S342" s="2"/>
      <c r="T342" s="2"/>
      <c r="U342" s="2"/>
      <c r="V342" s="2"/>
      <c r="W342" s="2"/>
      <c r="X342" s="2"/>
      <c r="Y342" s="2"/>
      <c r="Z342" s="2"/>
    </row>
    <row r="343" spans="1:26" ht="57" x14ac:dyDescent="0.25">
      <c r="A343" s="5" t="s">
        <v>7</v>
      </c>
      <c r="B343" s="5" t="s">
        <v>918</v>
      </c>
      <c r="C343" s="6">
        <v>44458</v>
      </c>
      <c r="D343" s="7" t="s">
        <v>919</v>
      </c>
      <c r="E343" s="8" t="s">
        <v>920</v>
      </c>
      <c r="F343" s="9" t="s">
        <v>11</v>
      </c>
      <c r="G343" s="2"/>
      <c r="H343" s="2"/>
      <c r="I343" s="2"/>
      <c r="J343" s="2"/>
      <c r="K343" s="2"/>
      <c r="L343" s="2"/>
      <c r="M343" s="2"/>
      <c r="N343" s="2"/>
      <c r="O343" s="2"/>
      <c r="P343" s="2"/>
      <c r="Q343" s="2"/>
      <c r="R343" s="2"/>
      <c r="S343" s="2"/>
      <c r="T343" s="2"/>
      <c r="U343" s="2"/>
      <c r="V343" s="2"/>
      <c r="W343" s="2"/>
      <c r="X343" s="2"/>
      <c r="Y343" s="2"/>
      <c r="Z343" s="2"/>
    </row>
    <row r="344" spans="1:26" ht="42.75" x14ac:dyDescent="0.25">
      <c r="A344" s="10" t="s">
        <v>7</v>
      </c>
      <c r="B344" s="11" t="s">
        <v>921</v>
      </c>
      <c r="C344" s="12">
        <v>45393</v>
      </c>
      <c r="D344" s="13" t="s">
        <v>922</v>
      </c>
      <c r="E344" s="14" t="s">
        <v>923</v>
      </c>
      <c r="F344" s="15" t="s">
        <v>30</v>
      </c>
      <c r="G344" s="2"/>
      <c r="H344" s="2"/>
      <c r="I344" s="2"/>
      <c r="J344" s="2"/>
      <c r="K344" s="2"/>
      <c r="L344" s="2"/>
      <c r="M344" s="2"/>
      <c r="N344" s="2"/>
      <c r="O344" s="2"/>
      <c r="P344" s="2"/>
      <c r="Q344" s="2"/>
      <c r="R344" s="2"/>
      <c r="S344" s="2"/>
      <c r="T344" s="2"/>
      <c r="U344" s="2"/>
      <c r="V344" s="2"/>
      <c r="W344" s="2"/>
      <c r="X344" s="2"/>
      <c r="Y344" s="2"/>
      <c r="Z344" s="2"/>
    </row>
    <row r="345" spans="1:26" ht="28.5" x14ac:dyDescent="0.25">
      <c r="A345" s="5" t="s">
        <v>7</v>
      </c>
      <c r="B345" s="5" t="s">
        <v>924</v>
      </c>
      <c r="C345" s="6">
        <v>44024</v>
      </c>
      <c r="D345" s="7" t="s">
        <v>925</v>
      </c>
      <c r="E345" s="8" t="s">
        <v>926</v>
      </c>
      <c r="F345" s="9" t="s">
        <v>11</v>
      </c>
      <c r="G345" s="2"/>
      <c r="H345" s="2"/>
      <c r="I345" s="2"/>
      <c r="J345" s="2"/>
      <c r="K345" s="2"/>
      <c r="L345" s="2"/>
      <c r="M345" s="2"/>
      <c r="N345" s="2"/>
      <c r="O345" s="2"/>
      <c r="P345" s="2"/>
      <c r="Q345" s="2"/>
      <c r="R345" s="2"/>
      <c r="S345" s="2"/>
      <c r="T345" s="2"/>
      <c r="U345" s="2"/>
      <c r="V345" s="2"/>
      <c r="W345" s="2"/>
      <c r="X345" s="2"/>
      <c r="Y345" s="2"/>
      <c r="Z345" s="2"/>
    </row>
    <row r="346" spans="1:26" ht="85.5" x14ac:dyDescent="0.25">
      <c r="A346" s="10" t="s">
        <v>7</v>
      </c>
      <c r="B346" s="11" t="s">
        <v>927</v>
      </c>
      <c r="C346" s="12">
        <v>44458</v>
      </c>
      <c r="D346" s="13" t="s">
        <v>928</v>
      </c>
      <c r="E346" s="14" t="s">
        <v>929</v>
      </c>
      <c r="F346" s="15" t="s">
        <v>11</v>
      </c>
      <c r="G346" s="2"/>
      <c r="H346" s="2"/>
      <c r="I346" s="2"/>
      <c r="J346" s="2"/>
      <c r="K346" s="2"/>
      <c r="L346" s="2"/>
      <c r="M346" s="2"/>
      <c r="N346" s="2"/>
      <c r="O346" s="2"/>
      <c r="P346" s="2"/>
      <c r="Q346" s="2"/>
      <c r="R346" s="2"/>
      <c r="S346" s="2"/>
      <c r="T346" s="2"/>
      <c r="U346" s="2"/>
      <c r="V346" s="2"/>
      <c r="W346" s="2"/>
      <c r="X346" s="2"/>
      <c r="Y346" s="2"/>
      <c r="Z346" s="2"/>
    </row>
    <row r="347" spans="1:26" ht="42.75" x14ac:dyDescent="0.25">
      <c r="A347" s="5" t="s">
        <v>7</v>
      </c>
      <c r="B347" s="5" t="s">
        <v>930</v>
      </c>
      <c r="C347" s="6">
        <v>45393</v>
      </c>
      <c r="D347" s="7" t="s">
        <v>931</v>
      </c>
      <c r="E347" s="8" t="s">
        <v>932</v>
      </c>
      <c r="F347" s="9" t="s">
        <v>30</v>
      </c>
      <c r="G347" s="2"/>
      <c r="H347" s="2"/>
      <c r="I347" s="2"/>
      <c r="J347" s="2"/>
      <c r="K347" s="2"/>
      <c r="L347" s="2"/>
      <c r="M347" s="2"/>
      <c r="N347" s="2"/>
      <c r="O347" s="2"/>
      <c r="P347" s="2"/>
      <c r="Q347" s="2"/>
      <c r="R347" s="2"/>
      <c r="S347" s="2"/>
      <c r="T347" s="2"/>
      <c r="U347" s="2"/>
      <c r="V347" s="2"/>
      <c r="W347" s="2"/>
      <c r="X347" s="2"/>
      <c r="Y347" s="2"/>
      <c r="Z347" s="2"/>
    </row>
    <row r="348" spans="1:26" ht="42.75" x14ac:dyDescent="0.25">
      <c r="A348" s="10" t="s">
        <v>7</v>
      </c>
      <c r="B348" s="11" t="s">
        <v>930</v>
      </c>
      <c r="C348" s="12">
        <v>45393</v>
      </c>
      <c r="D348" s="13" t="s">
        <v>933</v>
      </c>
      <c r="E348" s="14" t="s">
        <v>932</v>
      </c>
      <c r="F348" s="15" t="s">
        <v>30</v>
      </c>
      <c r="G348" s="2"/>
      <c r="H348" s="2"/>
      <c r="I348" s="2"/>
      <c r="J348" s="2"/>
      <c r="K348" s="2"/>
      <c r="L348" s="2"/>
      <c r="M348" s="2"/>
      <c r="N348" s="2"/>
      <c r="O348" s="2"/>
      <c r="P348" s="2"/>
      <c r="Q348" s="2"/>
      <c r="R348" s="2"/>
      <c r="S348" s="2"/>
      <c r="T348" s="2"/>
      <c r="U348" s="2"/>
      <c r="V348" s="2"/>
      <c r="W348" s="2"/>
      <c r="X348" s="2"/>
      <c r="Y348" s="2"/>
      <c r="Z348" s="2"/>
    </row>
    <row r="349" spans="1:26" x14ac:dyDescent="0.25">
      <c r="A349" s="5" t="s">
        <v>7</v>
      </c>
      <c r="B349" s="5" t="s">
        <v>934</v>
      </c>
      <c r="C349" s="6">
        <v>43378</v>
      </c>
      <c r="D349" s="7" t="s">
        <v>935</v>
      </c>
      <c r="E349" s="8" t="s">
        <v>936</v>
      </c>
      <c r="F349" s="9" t="s">
        <v>11</v>
      </c>
      <c r="G349" s="2"/>
      <c r="H349" s="2"/>
      <c r="I349" s="2"/>
      <c r="J349" s="2"/>
      <c r="K349" s="2"/>
      <c r="L349" s="2"/>
      <c r="M349" s="2"/>
      <c r="N349" s="2"/>
      <c r="O349" s="2"/>
      <c r="P349" s="2"/>
      <c r="Q349" s="2"/>
      <c r="R349" s="2"/>
      <c r="S349" s="2"/>
      <c r="T349" s="2"/>
      <c r="U349" s="2"/>
      <c r="V349" s="2"/>
      <c r="W349" s="2"/>
      <c r="X349" s="2"/>
      <c r="Y349" s="2"/>
      <c r="Z349" s="2"/>
    </row>
    <row r="350" spans="1:26" ht="71.25" x14ac:dyDescent="0.25">
      <c r="A350" s="10" t="s">
        <v>7</v>
      </c>
      <c r="B350" s="11" t="s">
        <v>937</v>
      </c>
      <c r="C350" s="12">
        <v>44300</v>
      </c>
      <c r="D350" s="13" t="s">
        <v>532</v>
      </c>
      <c r="E350" s="14" t="s">
        <v>938</v>
      </c>
      <c r="F350" s="15" t="s">
        <v>11</v>
      </c>
      <c r="G350" s="2"/>
      <c r="H350" s="2"/>
      <c r="I350" s="2"/>
      <c r="J350" s="2"/>
      <c r="K350" s="2"/>
      <c r="L350" s="2"/>
      <c r="M350" s="2"/>
      <c r="N350" s="2"/>
      <c r="O350" s="2"/>
      <c r="P350" s="2"/>
      <c r="Q350" s="2"/>
      <c r="R350" s="2"/>
      <c r="S350" s="2"/>
      <c r="T350" s="2"/>
      <c r="U350" s="2"/>
      <c r="V350" s="2"/>
      <c r="W350" s="2"/>
      <c r="X350" s="2"/>
      <c r="Y350" s="2"/>
      <c r="Z350" s="2"/>
    </row>
    <row r="351" spans="1:26" ht="99.75" x14ac:dyDescent="0.25">
      <c r="A351" s="5" t="s">
        <v>7</v>
      </c>
      <c r="B351" s="5" t="s">
        <v>939</v>
      </c>
      <c r="C351" s="6">
        <v>44458</v>
      </c>
      <c r="D351" s="7" t="s">
        <v>940</v>
      </c>
      <c r="E351" s="8" t="s">
        <v>941</v>
      </c>
      <c r="F351" s="9" t="s">
        <v>11</v>
      </c>
      <c r="G351" s="2"/>
      <c r="H351" s="2"/>
      <c r="I351" s="2"/>
      <c r="J351" s="2"/>
      <c r="K351" s="2"/>
      <c r="L351" s="2"/>
      <c r="M351" s="2"/>
      <c r="N351" s="2"/>
      <c r="O351" s="2"/>
      <c r="P351" s="2"/>
      <c r="Q351" s="2"/>
      <c r="R351" s="2"/>
      <c r="S351" s="2"/>
      <c r="T351" s="2"/>
      <c r="U351" s="2"/>
      <c r="V351" s="2"/>
      <c r="W351" s="2"/>
      <c r="X351" s="2"/>
      <c r="Y351" s="2"/>
      <c r="Z351" s="2"/>
    </row>
    <row r="352" spans="1:26" ht="42.75" x14ac:dyDescent="0.25">
      <c r="A352" s="10" t="s">
        <v>7</v>
      </c>
      <c r="B352" s="11" t="s">
        <v>942</v>
      </c>
      <c r="C352" s="12">
        <v>45393</v>
      </c>
      <c r="D352" s="13" t="s">
        <v>931</v>
      </c>
      <c r="E352" s="14" t="s">
        <v>943</v>
      </c>
      <c r="F352" s="15" t="s">
        <v>30</v>
      </c>
      <c r="G352" s="2"/>
      <c r="H352" s="2"/>
      <c r="I352" s="2"/>
      <c r="J352" s="2"/>
      <c r="K352" s="2"/>
      <c r="L352" s="2"/>
      <c r="M352" s="2"/>
      <c r="N352" s="2"/>
      <c r="O352" s="2"/>
      <c r="P352" s="2"/>
      <c r="Q352" s="2"/>
      <c r="R352" s="2"/>
      <c r="S352" s="2"/>
      <c r="T352" s="2"/>
      <c r="U352" s="2"/>
      <c r="V352" s="2"/>
      <c r="W352" s="2"/>
      <c r="X352" s="2"/>
      <c r="Y352" s="2"/>
      <c r="Z352" s="2"/>
    </row>
    <row r="353" spans="1:26" ht="42.75" x14ac:dyDescent="0.25">
      <c r="A353" s="5" t="s">
        <v>7</v>
      </c>
      <c r="B353" s="5" t="s">
        <v>942</v>
      </c>
      <c r="C353" s="6">
        <v>45393</v>
      </c>
      <c r="D353" s="7" t="s">
        <v>933</v>
      </c>
      <c r="E353" s="8" t="s">
        <v>944</v>
      </c>
      <c r="F353" s="9" t="s">
        <v>30</v>
      </c>
      <c r="G353" s="2"/>
      <c r="H353" s="2"/>
      <c r="I353" s="2"/>
      <c r="J353" s="2"/>
      <c r="K353" s="2"/>
      <c r="L353" s="2"/>
      <c r="M353" s="2"/>
      <c r="N353" s="2"/>
      <c r="O353" s="2"/>
      <c r="P353" s="2"/>
      <c r="Q353" s="2"/>
      <c r="R353" s="2"/>
      <c r="S353" s="2"/>
      <c r="T353" s="2"/>
      <c r="U353" s="2"/>
      <c r="V353" s="2"/>
      <c r="W353" s="2"/>
      <c r="X353" s="2"/>
      <c r="Y353" s="2"/>
      <c r="Z353" s="2"/>
    </row>
    <row r="354" spans="1:26" ht="42.75" x14ac:dyDescent="0.25">
      <c r="A354" s="10" t="s">
        <v>7</v>
      </c>
      <c r="B354" s="11" t="s">
        <v>945</v>
      </c>
      <c r="C354" s="12">
        <v>44435</v>
      </c>
      <c r="D354" s="13" t="s">
        <v>946</v>
      </c>
      <c r="E354" s="14" t="s">
        <v>947</v>
      </c>
      <c r="F354" s="15" t="s">
        <v>11</v>
      </c>
      <c r="G354" s="2"/>
      <c r="H354" s="2"/>
      <c r="I354" s="2"/>
      <c r="J354" s="2"/>
      <c r="K354" s="2"/>
      <c r="L354" s="2"/>
      <c r="M354" s="2"/>
      <c r="N354" s="2"/>
      <c r="O354" s="2"/>
      <c r="P354" s="2"/>
      <c r="Q354" s="2"/>
      <c r="R354" s="2"/>
      <c r="S354" s="2"/>
      <c r="T354" s="2"/>
      <c r="U354" s="2"/>
      <c r="V354" s="2"/>
      <c r="W354" s="2"/>
      <c r="X354" s="2"/>
      <c r="Y354" s="2"/>
      <c r="Z354" s="2"/>
    </row>
    <row r="355" spans="1:26" ht="71.25" x14ac:dyDescent="0.25">
      <c r="A355" s="5" t="s">
        <v>7</v>
      </c>
      <c r="B355" s="5" t="s">
        <v>948</v>
      </c>
      <c r="C355" s="17">
        <v>43785</v>
      </c>
      <c r="D355" s="7" t="s">
        <v>949</v>
      </c>
      <c r="E355" s="8" t="s">
        <v>950</v>
      </c>
      <c r="F355" s="9" t="s">
        <v>11</v>
      </c>
      <c r="G355" s="2"/>
      <c r="H355" s="2"/>
      <c r="I355" s="2"/>
      <c r="J355" s="2"/>
      <c r="K355" s="2"/>
      <c r="L355" s="2"/>
      <c r="M355" s="2"/>
      <c r="N355" s="2"/>
      <c r="O355" s="2"/>
      <c r="P355" s="2"/>
      <c r="Q355" s="2"/>
      <c r="R355" s="2"/>
      <c r="S355" s="2"/>
      <c r="T355" s="2"/>
      <c r="U355" s="2"/>
      <c r="V355" s="2"/>
      <c r="W355" s="2"/>
      <c r="X355" s="2"/>
      <c r="Y355" s="2"/>
      <c r="Z355" s="2"/>
    </row>
    <row r="356" spans="1:26" ht="28.5" x14ac:dyDescent="0.25">
      <c r="A356" s="10" t="s">
        <v>7</v>
      </c>
      <c r="B356" s="11" t="s">
        <v>951</v>
      </c>
      <c r="C356" s="12">
        <v>44300</v>
      </c>
      <c r="D356" s="13" t="s">
        <v>952</v>
      </c>
      <c r="E356" s="14" t="s">
        <v>953</v>
      </c>
      <c r="F356" s="15" t="s">
        <v>11</v>
      </c>
      <c r="G356" s="2"/>
      <c r="H356" s="2"/>
      <c r="I356" s="2"/>
      <c r="J356" s="2"/>
      <c r="K356" s="2"/>
      <c r="L356" s="2"/>
      <c r="M356" s="2"/>
      <c r="N356" s="2"/>
      <c r="O356" s="2"/>
      <c r="P356" s="2"/>
      <c r="Q356" s="2"/>
      <c r="R356" s="2"/>
      <c r="S356" s="2"/>
      <c r="T356" s="2"/>
      <c r="U356" s="2"/>
      <c r="V356" s="2"/>
      <c r="W356" s="2"/>
      <c r="X356" s="2"/>
      <c r="Y356" s="2"/>
      <c r="Z356" s="2"/>
    </row>
    <row r="357" spans="1:26" ht="85.5" x14ac:dyDescent="0.25">
      <c r="A357" s="5" t="s">
        <v>7</v>
      </c>
      <c r="B357" s="5" t="s">
        <v>954</v>
      </c>
      <c r="C357" s="6">
        <v>44458</v>
      </c>
      <c r="D357" s="7" t="s">
        <v>955</v>
      </c>
      <c r="E357" s="8" t="s">
        <v>956</v>
      </c>
      <c r="F357" s="9" t="s">
        <v>11</v>
      </c>
      <c r="G357" s="2"/>
      <c r="H357" s="2"/>
      <c r="I357" s="2"/>
      <c r="J357" s="2"/>
      <c r="K357" s="2"/>
      <c r="L357" s="2"/>
      <c r="M357" s="2"/>
      <c r="N357" s="2"/>
      <c r="O357" s="2"/>
      <c r="P357" s="2"/>
      <c r="Q357" s="2"/>
      <c r="R357" s="2"/>
      <c r="S357" s="2"/>
      <c r="T357" s="2"/>
      <c r="U357" s="2"/>
      <c r="V357" s="2"/>
      <c r="W357" s="2"/>
      <c r="X357" s="2"/>
      <c r="Y357" s="2"/>
      <c r="Z357" s="2"/>
    </row>
    <row r="358" spans="1:26" ht="42.75" x14ac:dyDescent="0.25">
      <c r="A358" s="10" t="s">
        <v>7</v>
      </c>
      <c r="B358" s="11" t="s">
        <v>957</v>
      </c>
      <c r="C358" s="12">
        <v>45055</v>
      </c>
      <c r="D358" s="13" t="s">
        <v>365</v>
      </c>
      <c r="E358" s="14" t="s">
        <v>958</v>
      </c>
      <c r="F358" s="15" t="s">
        <v>11</v>
      </c>
      <c r="G358" s="2"/>
      <c r="H358" s="2"/>
      <c r="I358" s="2"/>
      <c r="J358" s="2"/>
      <c r="K358" s="2"/>
      <c r="L358" s="2"/>
      <c r="M358" s="2"/>
      <c r="N358" s="2"/>
      <c r="O358" s="2"/>
      <c r="P358" s="2"/>
      <c r="Q358" s="2"/>
      <c r="R358" s="2"/>
      <c r="S358" s="2"/>
      <c r="T358" s="2"/>
      <c r="U358" s="2"/>
      <c r="V358" s="2"/>
      <c r="W358" s="2"/>
      <c r="X358" s="2"/>
      <c r="Y358" s="2"/>
      <c r="Z358" s="2"/>
    </row>
    <row r="359" spans="1:26" ht="28.5" x14ac:dyDescent="0.25">
      <c r="A359" s="5" t="s">
        <v>7</v>
      </c>
      <c r="B359" s="5" t="s">
        <v>959</v>
      </c>
      <c r="C359" s="6">
        <v>45380</v>
      </c>
      <c r="D359" s="7" t="s">
        <v>960</v>
      </c>
      <c r="E359" s="8" t="s">
        <v>222</v>
      </c>
      <c r="F359" s="9" t="s">
        <v>30</v>
      </c>
      <c r="G359" s="2"/>
      <c r="H359" s="2"/>
      <c r="I359" s="2"/>
      <c r="J359" s="2"/>
      <c r="K359" s="2"/>
      <c r="L359" s="2"/>
      <c r="M359" s="2"/>
      <c r="N359" s="2"/>
      <c r="O359" s="2"/>
      <c r="P359" s="2"/>
      <c r="Q359" s="2"/>
      <c r="R359" s="2"/>
      <c r="S359" s="2"/>
      <c r="T359" s="2"/>
      <c r="U359" s="2"/>
      <c r="V359" s="2"/>
      <c r="W359" s="2"/>
      <c r="X359" s="2"/>
      <c r="Y359" s="2"/>
      <c r="Z359" s="2"/>
    </row>
    <row r="360" spans="1:26" ht="57" x14ac:dyDescent="0.25">
      <c r="A360" s="10" t="s">
        <v>7</v>
      </c>
      <c r="B360" s="11" t="s">
        <v>961</v>
      </c>
      <c r="C360" s="16">
        <v>44118</v>
      </c>
      <c r="D360" s="13" t="s">
        <v>962</v>
      </c>
      <c r="E360" s="14" t="s">
        <v>963</v>
      </c>
      <c r="F360" s="15" t="s">
        <v>11</v>
      </c>
      <c r="G360" s="2"/>
      <c r="H360" s="2"/>
      <c r="I360" s="2"/>
      <c r="J360" s="2"/>
      <c r="K360" s="2"/>
      <c r="L360" s="2"/>
      <c r="M360" s="2"/>
      <c r="N360" s="2"/>
      <c r="O360" s="2"/>
      <c r="P360" s="2"/>
      <c r="Q360" s="2"/>
      <c r="R360" s="2"/>
      <c r="S360" s="2"/>
      <c r="T360" s="2"/>
      <c r="U360" s="2"/>
      <c r="V360" s="2"/>
      <c r="W360" s="2"/>
      <c r="X360" s="2"/>
      <c r="Y360" s="2"/>
      <c r="Z360" s="2"/>
    </row>
    <row r="361" spans="1:26" ht="28.5" x14ac:dyDescent="0.25">
      <c r="A361" s="5" t="s">
        <v>7</v>
      </c>
      <c r="B361" s="5" t="s">
        <v>964</v>
      </c>
      <c r="C361" s="6">
        <v>44459</v>
      </c>
      <c r="D361" s="7" t="s">
        <v>965</v>
      </c>
      <c r="E361" s="8" t="s">
        <v>966</v>
      </c>
      <c r="F361" s="9" t="s">
        <v>11</v>
      </c>
      <c r="G361" s="2"/>
      <c r="H361" s="2"/>
      <c r="I361" s="2"/>
      <c r="J361" s="2"/>
      <c r="K361" s="2"/>
      <c r="L361" s="2"/>
      <c r="M361" s="2"/>
      <c r="N361" s="2"/>
      <c r="O361" s="2"/>
      <c r="P361" s="2"/>
      <c r="Q361" s="2"/>
      <c r="R361" s="2"/>
      <c r="S361" s="2"/>
      <c r="T361" s="2"/>
      <c r="U361" s="2"/>
      <c r="V361" s="2"/>
      <c r="W361" s="2"/>
      <c r="X361" s="2"/>
      <c r="Y361" s="2"/>
      <c r="Z361" s="2"/>
    </row>
    <row r="362" spans="1:26" ht="42.75" x14ac:dyDescent="0.25">
      <c r="A362" s="10" t="s">
        <v>7</v>
      </c>
      <c r="B362" s="11" t="s">
        <v>967</v>
      </c>
      <c r="C362" s="12">
        <v>45055</v>
      </c>
      <c r="D362" s="13" t="s">
        <v>968</v>
      </c>
      <c r="E362" s="14" t="s">
        <v>969</v>
      </c>
      <c r="F362" s="15" t="s">
        <v>11</v>
      </c>
      <c r="G362" s="2"/>
      <c r="H362" s="2"/>
      <c r="I362" s="2"/>
      <c r="J362" s="2"/>
      <c r="K362" s="2"/>
      <c r="L362" s="2"/>
      <c r="M362" s="2"/>
      <c r="N362" s="2"/>
      <c r="O362" s="2"/>
      <c r="P362" s="2"/>
      <c r="Q362" s="2"/>
      <c r="R362" s="2"/>
      <c r="S362" s="2"/>
      <c r="T362" s="2"/>
      <c r="U362" s="2"/>
      <c r="V362" s="2"/>
      <c r="W362" s="2"/>
      <c r="X362" s="2"/>
      <c r="Y362" s="2"/>
      <c r="Z362" s="2"/>
    </row>
    <row r="363" spans="1:26" ht="57" x14ac:dyDescent="0.25">
      <c r="A363" s="5" t="s">
        <v>7</v>
      </c>
      <c r="B363" s="5" t="s">
        <v>970</v>
      </c>
      <c r="C363" s="17">
        <v>44118</v>
      </c>
      <c r="D363" s="7" t="s">
        <v>971</v>
      </c>
      <c r="E363" s="8" t="s">
        <v>972</v>
      </c>
      <c r="F363" s="9" t="s">
        <v>11</v>
      </c>
      <c r="G363" s="2"/>
      <c r="H363" s="2"/>
      <c r="I363" s="2"/>
      <c r="J363" s="2"/>
      <c r="K363" s="2"/>
      <c r="L363" s="2"/>
      <c r="M363" s="2"/>
      <c r="N363" s="2"/>
      <c r="O363" s="2"/>
      <c r="P363" s="2"/>
      <c r="Q363" s="2"/>
      <c r="R363" s="2"/>
      <c r="S363" s="2"/>
      <c r="T363" s="2"/>
      <c r="U363" s="2"/>
      <c r="V363" s="2"/>
      <c r="W363" s="2"/>
      <c r="X363" s="2"/>
      <c r="Y363" s="2"/>
      <c r="Z363" s="2"/>
    </row>
    <row r="364" spans="1:26" ht="42.75" x14ac:dyDescent="0.25">
      <c r="A364" s="10" t="s">
        <v>7</v>
      </c>
      <c r="B364" s="11" t="s">
        <v>973</v>
      </c>
      <c r="C364" s="12">
        <v>45055</v>
      </c>
      <c r="D364" s="13" t="s">
        <v>974</v>
      </c>
      <c r="E364" s="14" t="s">
        <v>975</v>
      </c>
      <c r="F364" s="15" t="s">
        <v>11</v>
      </c>
      <c r="G364" s="2"/>
      <c r="H364" s="2"/>
      <c r="I364" s="2"/>
      <c r="J364" s="2"/>
      <c r="K364" s="2"/>
      <c r="L364" s="2"/>
      <c r="M364" s="2"/>
      <c r="N364" s="2"/>
      <c r="O364" s="2"/>
      <c r="P364" s="2"/>
      <c r="Q364" s="2"/>
      <c r="R364" s="2"/>
      <c r="S364" s="2"/>
      <c r="T364" s="2"/>
      <c r="U364" s="2"/>
      <c r="V364" s="2"/>
      <c r="W364" s="2"/>
      <c r="X364" s="2"/>
      <c r="Y364" s="2"/>
      <c r="Z364" s="2"/>
    </row>
    <row r="365" spans="1:26" ht="57" x14ac:dyDescent="0.25">
      <c r="A365" s="5" t="s">
        <v>7</v>
      </c>
      <c r="B365" s="5" t="s">
        <v>976</v>
      </c>
      <c r="C365" s="6">
        <v>45381</v>
      </c>
      <c r="D365" s="7" t="s">
        <v>977</v>
      </c>
      <c r="E365" s="8" t="s">
        <v>978</v>
      </c>
      <c r="F365" s="9" t="s">
        <v>30</v>
      </c>
      <c r="G365" s="2"/>
      <c r="H365" s="2"/>
      <c r="I365" s="2"/>
      <c r="J365" s="2"/>
      <c r="K365" s="2"/>
      <c r="L365" s="2"/>
      <c r="M365" s="2"/>
      <c r="N365" s="2"/>
      <c r="O365" s="2"/>
      <c r="P365" s="2"/>
      <c r="Q365" s="2"/>
      <c r="R365" s="2"/>
      <c r="S365" s="2"/>
      <c r="T365" s="2"/>
      <c r="U365" s="2"/>
      <c r="V365" s="2"/>
      <c r="W365" s="2"/>
      <c r="X365" s="2"/>
      <c r="Y365" s="2"/>
      <c r="Z365" s="2"/>
    </row>
    <row r="366" spans="1:26" ht="85.5" x14ac:dyDescent="0.25">
      <c r="A366" s="10" t="s">
        <v>7</v>
      </c>
      <c r="B366" s="11" t="s">
        <v>979</v>
      </c>
      <c r="C366" s="12">
        <v>43700</v>
      </c>
      <c r="D366" s="13" t="s">
        <v>980</v>
      </c>
      <c r="E366" s="14" t="s">
        <v>981</v>
      </c>
      <c r="F366" s="15" t="s">
        <v>11</v>
      </c>
      <c r="G366" s="2"/>
      <c r="H366" s="2"/>
      <c r="I366" s="2"/>
      <c r="J366" s="2"/>
      <c r="K366" s="2"/>
      <c r="L366" s="2"/>
      <c r="M366" s="2"/>
      <c r="N366" s="2"/>
      <c r="O366" s="2"/>
      <c r="P366" s="2"/>
      <c r="Q366" s="2"/>
      <c r="R366" s="2"/>
      <c r="S366" s="2"/>
      <c r="T366" s="2"/>
      <c r="U366" s="2"/>
      <c r="V366" s="2"/>
      <c r="W366" s="2"/>
      <c r="X366" s="2"/>
      <c r="Y366" s="2"/>
      <c r="Z366" s="2"/>
    </row>
    <row r="367" spans="1:26" ht="57" x14ac:dyDescent="0.25">
      <c r="A367" s="5" t="s">
        <v>7</v>
      </c>
      <c r="B367" s="5" t="s">
        <v>982</v>
      </c>
      <c r="C367" s="17">
        <v>44118</v>
      </c>
      <c r="D367" s="7" t="s">
        <v>983</v>
      </c>
      <c r="E367" s="8" t="s">
        <v>984</v>
      </c>
      <c r="F367" s="9" t="s">
        <v>11</v>
      </c>
      <c r="G367" s="2"/>
      <c r="H367" s="2"/>
      <c r="I367" s="2"/>
      <c r="J367" s="2"/>
      <c r="K367" s="2"/>
      <c r="L367" s="2"/>
      <c r="M367" s="2"/>
      <c r="N367" s="2"/>
      <c r="O367" s="2"/>
      <c r="P367" s="2"/>
      <c r="Q367" s="2"/>
      <c r="R367" s="2"/>
      <c r="S367" s="2"/>
      <c r="T367" s="2"/>
      <c r="U367" s="2"/>
      <c r="V367" s="2"/>
      <c r="W367" s="2"/>
      <c r="X367" s="2"/>
      <c r="Y367" s="2"/>
      <c r="Z367" s="2"/>
    </row>
    <row r="368" spans="1:26" ht="42.75" x14ac:dyDescent="0.25">
      <c r="A368" s="10" t="s">
        <v>7</v>
      </c>
      <c r="B368" s="11" t="s">
        <v>985</v>
      </c>
      <c r="C368" s="12">
        <v>44461</v>
      </c>
      <c r="D368" s="13" t="s">
        <v>986</v>
      </c>
      <c r="E368" s="14" t="s">
        <v>987</v>
      </c>
      <c r="F368" s="15" t="s">
        <v>11</v>
      </c>
      <c r="G368" s="2"/>
      <c r="H368" s="2"/>
      <c r="I368" s="2"/>
      <c r="J368" s="2"/>
      <c r="K368" s="2"/>
      <c r="L368" s="2"/>
      <c r="M368" s="2"/>
      <c r="N368" s="2"/>
      <c r="O368" s="2"/>
      <c r="P368" s="2"/>
      <c r="Q368" s="2"/>
      <c r="R368" s="2"/>
      <c r="S368" s="2"/>
      <c r="T368" s="2"/>
      <c r="U368" s="2"/>
      <c r="V368" s="2"/>
      <c r="W368" s="2"/>
      <c r="X368" s="2"/>
      <c r="Y368" s="2"/>
      <c r="Z368" s="2"/>
    </row>
    <row r="369" spans="1:26" ht="57" x14ac:dyDescent="0.25">
      <c r="A369" s="5" t="s">
        <v>7</v>
      </c>
      <c r="B369" s="5" t="s">
        <v>988</v>
      </c>
      <c r="C369" s="6">
        <v>45381</v>
      </c>
      <c r="D369" s="7" t="s">
        <v>989</v>
      </c>
      <c r="E369" s="8" t="s">
        <v>990</v>
      </c>
      <c r="F369" s="9" t="s">
        <v>30</v>
      </c>
      <c r="G369" s="2"/>
      <c r="H369" s="2"/>
      <c r="I369" s="2"/>
      <c r="J369" s="2"/>
      <c r="K369" s="2"/>
      <c r="L369" s="2"/>
      <c r="M369" s="2"/>
      <c r="N369" s="2"/>
      <c r="O369" s="2"/>
      <c r="P369" s="2"/>
      <c r="Q369" s="2"/>
      <c r="R369" s="2"/>
      <c r="S369" s="2"/>
      <c r="T369" s="2"/>
      <c r="U369" s="2"/>
      <c r="V369" s="2"/>
      <c r="W369" s="2"/>
      <c r="X369" s="2"/>
      <c r="Y369" s="2"/>
      <c r="Z369" s="2"/>
    </row>
    <row r="370" spans="1:26" ht="57" x14ac:dyDescent="0.25">
      <c r="A370" s="10" t="s">
        <v>7</v>
      </c>
      <c r="B370" s="11" t="s">
        <v>988</v>
      </c>
      <c r="C370" s="12">
        <v>45381</v>
      </c>
      <c r="D370" s="13" t="s">
        <v>977</v>
      </c>
      <c r="E370" s="14" t="s">
        <v>990</v>
      </c>
      <c r="F370" s="15" t="s">
        <v>30</v>
      </c>
      <c r="G370" s="2"/>
      <c r="H370" s="2"/>
      <c r="I370" s="2"/>
      <c r="J370" s="2"/>
      <c r="K370" s="2"/>
      <c r="L370" s="2"/>
      <c r="M370" s="2"/>
      <c r="N370" s="2"/>
      <c r="O370" s="2"/>
      <c r="P370" s="2"/>
      <c r="Q370" s="2"/>
      <c r="R370" s="2"/>
      <c r="S370" s="2"/>
      <c r="T370" s="2"/>
      <c r="U370" s="2"/>
      <c r="V370" s="2"/>
      <c r="W370" s="2"/>
      <c r="X370" s="2"/>
      <c r="Y370" s="2"/>
      <c r="Z370" s="2"/>
    </row>
    <row r="371" spans="1:26" ht="99.75" x14ac:dyDescent="0.25">
      <c r="A371" s="5" t="s">
        <v>7</v>
      </c>
      <c r="B371" s="5" t="s">
        <v>991</v>
      </c>
      <c r="C371" s="6">
        <v>43710</v>
      </c>
      <c r="D371" s="7" t="s">
        <v>992</v>
      </c>
      <c r="E371" s="8" t="s">
        <v>993</v>
      </c>
      <c r="F371" s="9" t="s">
        <v>11</v>
      </c>
      <c r="G371" s="2"/>
      <c r="H371" s="2"/>
      <c r="I371" s="2"/>
      <c r="J371" s="2"/>
      <c r="K371" s="2"/>
      <c r="L371" s="2"/>
      <c r="M371" s="2"/>
      <c r="N371" s="2"/>
      <c r="O371" s="2"/>
      <c r="P371" s="2"/>
      <c r="Q371" s="2"/>
      <c r="R371" s="2"/>
      <c r="S371" s="2"/>
      <c r="T371" s="2"/>
      <c r="U371" s="2"/>
      <c r="V371" s="2"/>
      <c r="W371" s="2"/>
      <c r="X371" s="2"/>
      <c r="Y371" s="2"/>
      <c r="Z371" s="2"/>
    </row>
    <row r="372" spans="1:26" ht="42.75" x14ac:dyDescent="0.25">
      <c r="A372" s="10" t="s">
        <v>7</v>
      </c>
      <c r="B372" s="11" t="s">
        <v>994</v>
      </c>
      <c r="C372" s="12">
        <v>44461</v>
      </c>
      <c r="D372" s="13" t="s">
        <v>986</v>
      </c>
      <c r="E372" s="14" t="s">
        <v>995</v>
      </c>
      <c r="F372" s="15" t="s">
        <v>11</v>
      </c>
      <c r="G372" s="2"/>
      <c r="H372" s="2"/>
      <c r="I372" s="2"/>
      <c r="J372" s="2"/>
      <c r="K372" s="2"/>
      <c r="L372" s="2"/>
      <c r="M372" s="2"/>
      <c r="N372" s="2"/>
      <c r="O372" s="2"/>
      <c r="P372" s="2"/>
      <c r="Q372" s="2"/>
      <c r="R372" s="2"/>
      <c r="S372" s="2"/>
      <c r="T372" s="2"/>
      <c r="U372" s="2"/>
      <c r="V372" s="2"/>
      <c r="W372" s="2"/>
      <c r="X372" s="2"/>
      <c r="Y372" s="2"/>
      <c r="Z372" s="2"/>
    </row>
    <row r="373" spans="1:26" ht="42.75" x14ac:dyDescent="0.25">
      <c r="A373" s="5" t="s">
        <v>7</v>
      </c>
      <c r="B373" s="5" t="s">
        <v>996</v>
      </c>
      <c r="C373" s="6">
        <v>45061</v>
      </c>
      <c r="D373" s="7" t="s">
        <v>351</v>
      </c>
      <c r="E373" s="8" t="s">
        <v>997</v>
      </c>
      <c r="F373" s="9" t="s">
        <v>11</v>
      </c>
      <c r="G373" s="2"/>
      <c r="H373" s="2"/>
      <c r="I373" s="2"/>
      <c r="J373" s="2"/>
      <c r="K373" s="2"/>
      <c r="L373" s="2"/>
      <c r="M373" s="2"/>
      <c r="N373" s="2"/>
      <c r="O373" s="2"/>
      <c r="P373" s="2"/>
      <c r="Q373" s="2"/>
      <c r="R373" s="2"/>
      <c r="S373" s="2"/>
      <c r="T373" s="2"/>
      <c r="U373" s="2"/>
      <c r="V373" s="2"/>
      <c r="W373" s="2"/>
      <c r="X373" s="2"/>
      <c r="Y373" s="2"/>
      <c r="Z373" s="2"/>
    </row>
    <row r="374" spans="1:26" ht="85.5" x14ac:dyDescent="0.25">
      <c r="A374" s="10" t="s">
        <v>7</v>
      </c>
      <c r="B374" s="11" t="s">
        <v>998</v>
      </c>
      <c r="C374" s="12">
        <v>45749</v>
      </c>
      <c r="D374" s="13" t="s">
        <v>999</v>
      </c>
      <c r="E374" s="14" t="s">
        <v>1000</v>
      </c>
      <c r="F374" s="15" t="s">
        <v>30</v>
      </c>
      <c r="G374" s="2"/>
      <c r="H374" s="2"/>
      <c r="I374" s="2"/>
      <c r="J374" s="2"/>
      <c r="K374" s="2"/>
      <c r="L374" s="2"/>
      <c r="M374" s="2"/>
      <c r="N374" s="2"/>
      <c r="O374" s="2"/>
      <c r="P374" s="2"/>
      <c r="Q374" s="2"/>
      <c r="R374" s="2"/>
      <c r="S374" s="2"/>
      <c r="T374" s="2"/>
      <c r="U374" s="2"/>
      <c r="V374" s="2"/>
      <c r="W374" s="2"/>
      <c r="X374" s="2"/>
      <c r="Y374" s="2"/>
      <c r="Z374" s="2"/>
    </row>
    <row r="375" spans="1:26" ht="42.75" x14ac:dyDescent="0.25">
      <c r="A375" s="5" t="s">
        <v>7</v>
      </c>
      <c r="B375" s="5" t="s">
        <v>1001</v>
      </c>
      <c r="C375" s="6">
        <v>44102</v>
      </c>
      <c r="D375" s="7" t="s">
        <v>1002</v>
      </c>
      <c r="E375" s="8" t="s">
        <v>1003</v>
      </c>
      <c r="F375" s="9" t="s">
        <v>11</v>
      </c>
      <c r="G375" s="2"/>
      <c r="H375" s="2"/>
      <c r="I375" s="2"/>
      <c r="J375" s="2"/>
      <c r="K375" s="2"/>
      <c r="L375" s="2"/>
      <c r="M375" s="2"/>
      <c r="N375" s="2"/>
      <c r="O375" s="2"/>
      <c r="P375" s="2"/>
      <c r="Q375" s="2"/>
      <c r="R375" s="2"/>
      <c r="S375" s="2"/>
      <c r="T375" s="2"/>
      <c r="U375" s="2"/>
      <c r="V375" s="2"/>
      <c r="W375" s="2"/>
      <c r="X375" s="2"/>
      <c r="Y375" s="2"/>
      <c r="Z375" s="2"/>
    </row>
    <row r="376" spans="1:26" ht="42.75" x14ac:dyDescent="0.25">
      <c r="A376" s="10" t="s">
        <v>7</v>
      </c>
      <c r="B376" s="11" t="s">
        <v>1004</v>
      </c>
      <c r="C376" s="12">
        <v>44461</v>
      </c>
      <c r="D376" s="13" t="s">
        <v>986</v>
      </c>
      <c r="E376" s="14" t="s">
        <v>1005</v>
      </c>
      <c r="F376" s="15" t="s">
        <v>11</v>
      </c>
      <c r="G376" s="2"/>
      <c r="H376" s="2"/>
      <c r="I376" s="2"/>
      <c r="J376" s="2"/>
      <c r="K376" s="2"/>
      <c r="L376" s="2"/>
      <c r="M376" s="2"/>
      <c r="N376" s="2"/>
      <c r="O376" s="2"/>
      <c r="P376" s="2"/>
      <c r="Q376" s="2"/>
      <c r="R376" s="2"/>
      <c r="S376" s="2"/>
      <c r="T376" s="2"/>
      <c r="U376" s="2"/>
      <c r="V376" s="2"/>
      <c r="W376" s="2"/>
      <c r="X376" s="2"/>
      <c r="Y376" s="2"/>
      <c r="Z376" s="2"/>
    </row>
    <row r="377" spans="1:26" ht="42.75" x14ac:dyDescent="0.25">
      <c r="A377" s="5" t="s">
        <v>7</v>
      </c>
      <c r="B377" s="5" t="s">
        <v>1006</v>
      </c>
      <c r="C377" s="6">
        <v>45055</v>
      </c>
      <c r="D377" s="7" t="s">
        <v>351</v>
      </c>
      <c r="E377" s="8" t="s">
        <v>1007</v>
      </c>
      <c r="F377" s="9" t="s">
        <v>11</v>
      </c>
      <c r="G377" s="2"/>
      <c r="H377" s="2"/>
      <c r="I377" s="2"/>
      <c r="J377" s="2"/>
      <c r="K377" s="2"/>
      <c r="L377" s="2"/>
      <c r="M377" s="2"/>
      <c r="N377" s="2"/>
      <c r="O377" s="2"/>
      <c r="P377" s="2"/>
      <c r="Q377" s="2"/>
      <c r="R377" s="2"/>
      <c r="S377" s="2"/>
      <c r="T377" s="2"/>
      <c r="U377" s="2"/>
      <c r="V377" s="2"/>
      <c r="W377" s="2"/>
      <c r="X377" s="2"/>
      <c r="Y377" s="2"/>
      <c r="Z377" s="2"/>
    </row>
    <row r="378" spans="1:26" ht="42.75" x14ac:dyDescent="0.25">
      <c r="A378" s="10" t="s">
        <v>7</v>
      </c>
      <c r="B378" s="11" t="s">
        <v>1008</v>
      </c>
      <c r="C378" s="12">
        <v>45393</v>
      </c>
      <c r="D378" s="13" t="s">
        <v>1009</v>
      </c>
      <c r="E378" s="14" t="s">
        <v>1010</v>
      </c>
      <c r="F378" s="15" t="s">
        <v>30</v>
      </c>
      <c r="G378" s="2"/>
      <c r="H378" s="2"/>
      <c r="I378" s="2"/>
      <c r="J378" s="2"/>
      <c r="K378" s="2"/>
      <c r="L378" s="2"/>
      <c r="M378" s="2"/>
      <c r="N378" s="2"/>
      <c r="O378" s="2"/>
      <c r="P378" s="2"/>
      <c r="Q378" s="2"/>
      <c r="R378" s="2"/>
      <c r="S378" s="2"/>
      <c r="T378" s="2"/>
      <c r="U378" s="2"/>
      <c r="V378" s="2"/>
      <c r="W378" s="2"/>
      <c r="X378" s="2"/>
      <c r="Y378" s="2"/>
      <c r="Z378" s="2"/>
    </row>
    <row r="379" spans="1:26" ht="42.75" x14ac:dyDescent="0.25">
      <c r="A379" s="5" t="s">
        <v>7</v>
      </c>
      <c r="B379" s="5" t="s">
        <v>1011</v>
      </c>
      <c r="C379" s="6">
        <v>44102</v>
      </c>
      <c r="D379" s="7" t="s">
        <v>1012</v>
      </c>
      <c r="E379" s="8" t="s">
        <v>1013</v>
      </c>
      <c r="F379" s="9" t="s">
        <v>11</v>
      </c>
      <c r="G379" s="2"/>
      <c r="H379" s="2"/>
      <c r="I379" s="2"/>
      <c r="J379" s="2"/>
      <c r="K379" s="2"/>
      <c r="L379" s="2"/>
      <c r="M379" s="2"/>
      <c r="N379" s="2"/>
      <c r="O379" s="2"/>
      <c r="P379" s="2"/>
      <c r="Q379" s="2"/>
      <c r="R379" s="2"/>
      <c r="S379" s="2"/>
      <c r="T379" s="2"/>
      <c r="U379" s="2"/>
      <c r="V379" s="2"/>
      <c r="W379" s="2"/>
      <c r="X379" s="2"/>
      <c r="Y379" s="2"/>
      <c r="Z379" s="2"/>
    </row>
    <row r="380" spans="1:26" ht="28.5" x14ac:dyDescent="0.25">
      <c r="A380" s="10" t="s">
        <v>7</v>
      </c>
      <c r="B380" s="11" t="s">
        <v>1011</v>
      </c>
      <c r="C380" s="12">
        <v>44102</v>
      </c>
      <c r="D380" s="13" t="s">
        <v>1014</v>
      </c>
      <c r="E380" s="14" t="s">
        <v>1013</v>
      </c>
      <c r="F380" s="15" t="s">
        <v>11</v>
      </c>
      <c r="G380" s="2"/>
      <c r="H380" s="2"/>
      <c r="I380" s="2"/>
      <c r="J380" s="2"/>
      <c r="K380" s="2"/>
      <c r="L380" s="2"/>
      <c r="M380" s="2"/>
      <c r="N380" s="2"/>
      <c r="O380" s="2"/>
      <c r="P380" s="2"/>
      <c r="Q380" s="2"/>
      <c r="R380" s="2"/>
      <c r="S380" s="2"/>
      <c r="T380" s="2"/>
      <c r="U380" s="2"/>
      <c r="V380" s="2"/>
      <c r="W380" s="2"/>
      <c r="X380" s="2"/>
      <c r="Y380" s="2"/>
      <c r="Z380" s="2"/>
    </row>
    <row r="381" spans="1:26" ht="42.75" x14ac:dyDescent="0.25">
      <c r="A381" s="5" t="s">
        <v>7</v>
      </c>
      <c r="B381" s="5" t="s">
        <v>1015</v>
      </c>
      <c r="C381" s="6">
        <v>44461</v>
      </c>
      <c r="D381" s="7" t="s">
        <v>986</v>
      </c>
      <c r="E381" s="8" t="s">
        <v>1016</v>
      </c>
      <c r="F381" s="9" t="s">
        <v>11</v>
      </c>
      <c r="G381" s="2"/>
      <c r="H381" s="2"/>
      <c r="I381" s="2"/>
      <c r="J381" s="2"/>
      <c r="K381" s="2"/>
      <c r="L381" s="2"/>
      <c r="M381" s="2"/>
      <c r="N381" s="2"/>
      <c r="O381" s="2"/>
      <c r="P381" s="2"/>
      <c r="Q381" s="2"/>
      <c r="R381" s="2"/>
      <c r="S381" s="2"/>
      <c r="T381" s="2"/>
      <c r="U381" s="2"/>
      <c r="V381" s="2"/>
      <c r="W381" s="2"/>
      <c r="X381" s="2"/>
      <c r="Y381" s="2"/>
      <c r="Z381" s="2"/>
    </row>
    <row r="382" spans="1:26" ht="42.75" x14ac:dyDescent="0.25">
      <c r="A382" s="10" t="s">
        <v>7</v>
      </c>
      <c r="B382" s="11" t="s">
        <v>1017</v>
      </c>
      <c r="C382" s="12">
        <v>45055</v>
      </c>
      <c r="D382" s="13" t="s">
        <v>351</v>
      </c>
      <c r="E382" s="14" t="s">
        <v>1018</v>
      </c>
      <c r="F382" s="15" t="s">
        <v>11</v>
      </c>
      <c r="G382" s="2"/>
      <c r="H382" s="2"/>
      <c r="I382" s="2"/>
      <c r="J382" s="2"/>
      <c r="K382" s="2"/>
      <c r="L382" s="2"/>
      <c r="M382" s="2"/>
      <c r="N382" s="2"/>
      <c r="O382" s="2"/>
      <c r="P382" s="2"/>
      <c r="Q382" s="2"/>
      <c r="R382" s="2"/>
      <c r="S382" s="2"/>
      <c r="T382" s="2"/>
      <c r="U382" s="2"/>
      <c r="V382" s="2"/>
      <c r="W382" s="2"/>
      <c r="X382" s="2"/>
      <c r="Y382" s="2"/>
      <c r="Z382" s="2"/>
    </row>
    <row r="383" spans="1:26" ht="42.75" x14ac:dyDescent="0.25">
      <c r="A383" s="5" t="s">
        <v>7</v>
      </c>
      <c r="B383" s="5" t="s">
        <v>1019</v>
      </c>
      <c r="C383" s="6">
        <v>45385</v>
      </c>
      <c r="D383" s="7" t="s">
        <v>1020</v>
      </c>
      <c r="E383" s="8" t="s">
        <v>1021</v>
      </c>
      <c r="F383" s="9" t="s">
        <v>30</v>
      </c>
      <c r="G383" s="2"/>
      <c r="H383" s="2"/>
      <c r="I383" s="2"/>
      <c r="J383" s="2"/>
      <c r="K383" s="2"/>
      <c r="L383" s="2"/>
      <c r="M383" s="2"/>
      <c r="N383" s="2"/>
      <c r="O383" s="2"/>
      <c r="P383" s="2"/>
      <c r="Q383" s="2"/>
      <c r="R383" s="2"/>
      <c r="S383" s="2"/>
      <c r="T383" s="2"/>
      <c r="U383" s="2"/>
      <c r="V383" s="2"/>
      <c r="W383" s="2"/>
      <c r="X383" s="2"/>
      <c r="Y383" s="2"/>
      <c r="Z383" s="2"/>
    </row>
    <row r="384" spans="1:26" ht="42.75" x14ac:dyDescent="0.25">
      <c r="A384" s="10" t="s">
        <v>7</v>
      </c>
      <c r="B384" s="11" t="s">
        <v>1022</v>
      </c>
      <c r="C384" s="12">
        <v>44102</v>
      </c>
      <c r="D384" s="13" t="s">
        <v>1023</v>
      </c>
      <c r="E384" s="14" t="s">
        <v>1024</v>
      </c>
      <c r="F384" s="15" t="s">
        <v>11</v>
      </c>
      <c r="G384" s="2"/>
      <c r="H384" s="2"/>
      <c r="I384" s="2"/>
      <c r="J384" s="2"/>
      <c r="K384" s="2"/>
      <c r="L384" s="2"/>
      <c r="M384" s="2"/>
      <c r="N384" s="2"/>
      <c r="O384" s="2"/>
      <c r="P384" s="2"/>
      <c r="Q384" s="2"/>
      <c r="R384" s="2"/>
      <c r="S384" s="2"/>
      <c r="T384" s="2"/>
      <c r="U384" s="2"/>
      <c r="V384" s="2"/>
      <c r="W384" s="2"/>
      <c r="X384" s="2"/>
      <c r="Y384" s="2"/>
      <c r="Z384" s="2"/>
    </row>
    <row r="385" spans="1:26" ht="28.5" x14ac:dyDescent="0.25">
      <c r="A385" s="5" t="s">
        <v>7</v>
      </c>
      <c r="B385" s="5" t="s">
        <v>1022</v>
      </c>
      <c r="C385" s="6">
        <v>44102</v>
      </c>
      <c r="D385" s="7" t="s">
        <v>1025</v>
      </c>
      <c r="E385" s="8" t="s">
        <v>1024</v>
      </c>
      <c r="F385" s="9" t="s">
        <v>11</v>
      </c>
      <c r="G385" s="2"/>
      <c r="H385" s="2"/>
      <c r="I385" s="2"/>
      <c r="J385" s="2"/>
      <c r="K385" s="2"/>
      <c r="L385" s="2"/>
      <c r="M385" s="2"/>
      <c r="N385" s="2"/>
      <c r="O385" s="2"/>
      <c r="P385" s="2"/>
      <c r="Q385" s="2"/>
      <c r="R385" s="2"/>
      <c r="S385" s="2"/>
      <c r="T385" s="2"/>
      <c r="U385" s="2"/>
      <c r="V385" s="2"/>
      <c r="W385" s="2"/>
      <c r="X385" s="2"/>
      <c r="Y385" s="2"/>
      <c r="Z385" s="2"/>
    </row>
    <row r="386" spans="1:26" x14ac:dyDescent="0.25">
      <c r="A386" s="10" t="s">
        <v>7</v>
      </c>
      <c r="B386" s="11" t="s">
        <v>1026</v>
      </c>
      <c r="C386" s="12">
        <v>44649</v>
      </c>
      <c r="D386" s="13" t="s">
        <v>1027</v>
      </c>
      <c r="E386" s="14" t="s">
        <v>1028</v>
      </c>
      <c r="F386" s="15" t="s">
        <v>11</v>
      </c>
      <c r="G386" s="2"/>
      <c r="H386" s="2"/>
      <c r="I386" s="2"/>
      <c r="J386" s="2"/>
      <c r="K386" s="2"/>
      <c r="L386" s="2"/>
      <c r="M386" s="2"/>
      <c r="N386" s="2"/>
      <c r="O386" s="2"/>
      <c r="P386" s="2"/>
      <c r="Q386" s="2"/>
      <c r="R386" s="2"/>
      <c r="S386" s="2"/>
      <c r="T386" s="2"/>
      <c r="U386" s="2"/>
      <c r="V386" s="2"/>
      <c r="W386" s="2"/>
      <c r="X386" s="2"/>
      <c r="Y386" s="2"/>
      <c r="Z386" s="2"/>
    </row>
    <row r="387" spans="1:26" ht="42.75" x14ac:dyDescent="0.25">
      <c r="A387" s="5" t="s">
        <v>7</v>
      </c>
      <c r="B387" s="5" t="s">
        <v>1029</v>
      </c>
      <c r="C387" s="17">
        <v>43427</v>
      </c>
      <c r="D387" s="7" t="s">
        <v>1030</v>
      </c>
      <c r="E387" s="8" t="s">
        <v>1031</v>
      </c>
      <c r="F387" s="9" t="s">
        <v>11</v>
      </c>
      <c r="G387" s="2"/>
      <c r="H387" s="2"/>
      <c r="I387" s="2"/>
      <c r="J387" s="2"/>
      <c r="K387" s="2"/>
      <c r="L387" s="2"/>
      <c r="M387" s="2"/>
      <c r="N387" s="2"/>
      <c r="O387" s="2"/>
      <c r="P387" s="2"/>
      <c r="Q387" s="2"/>
      <c r="R387" s="2"/>
      <c r="S387" s="2"/>
      <c r="T387" s="2"/>
      <c r="U387" s="2"/>
      <c r="V387" s="2"/>
      <c r="W387" s="2"/>
      <c r="X387" s="2"/>
      <c r="Y387" s="2"/>
      <c r="Z387" s="2"/>
    </row>
    <row r="388" spans="1:26" ht="42.75" x14ac:dyDescent="0.25">
      <c r="A388" s="10" t="s">
        <v>7</v>
      </c>
      <c r="B388" s="11" t="s">
        <v>1032</v>
      </c>
      <c r="C388" s="12">
        <v>44102</v>
      </c>
      <c r="D388" s="13" t="s">
        <v>1023</v>
      </c>
      <c r="E388" s="14" t="s">
        <v>1033</v>
      </c>
      <c r="F388" s="15" t="s">
        <v>11</v>
      </c>
      <c r="G388" s="2"/>
      <c r="H388" s="2"/>
      <c r="I388" s="2"/>
      <c r="J388" s="2"/>
      <c r="K388" s="2"/>
      <c r="L388" s="2"/>
      <c r="M388" s="2"/>
      <c r="N388" s="2"/>
      <c r="O388" s="2"/>
      <c r="P388" s="2"/>
      <c r="Q388" s="2"/>
      <c r="R388" s="2"/>
      <c r="S388" s="2"/>
      <c r="T388" s="2"/>
      <c r="U388" s="2"/>
      <c r="V388" s="2"/>
      <c r="W388" s="2"/>
      <c r="X388" s="2"/>
      <c r="Y388" s="2"/>
      <c r="Z388" s="2"/>
    </row>
    <row r="389" spans="1:26" ht="28.5" x14ac:dyDescent="0.25">
      <c r="A389" s="5" t="s">
        <v>7</v>
      </c>
      <c r="B389" s="5" t="s">
        <v>1034</v>
      </c>
      <c r="C389" s="6">
        <v>44659</v>
      </c>
      <c r="D389" s="7" t="s">
        <v>1035</v>
      </c>
      <c r="E389" s="8" t="s">
        <v>1036</v>
      </c>
      <c r="F389" s="9" t="s">
        <v>11</v>
      </c>
      <c r="G389" s="2"/>
      <c r="H389" s="2"/>
      <c r="I389" s="2"/>
      <c r="J389" s="2"/>
      <c r="K389" s="2"/>
      <c r="L389" s="2"/>
      <c r="M389" s="2"/>
      <c r="N389" s="2"/>
      <c r="O389" s="2"/>
      <c r="P389" s="2"/>
      <c r="Q389" s="2"/>
      <c r="R389" s="2"/>
      <c r="S389" s="2"/>
      <c r="T389" s="2"/>
      <c r="U389" s="2"/>
      <c r="V389" s="2"/>
      <c r="W389" s="2"/>
      <c r="X389" s="2"/>
      <c r="Y389" s="2"/>
      <c r="Z389" s="2"/>
    </row>
    <row r="390" spans="1:26" ht="42.75" x14ac:dyDescent="0.25">
      <c r="A390" s="10" t="s">
        <v>7</v>
      </c>
      <c r="B390" s="11" t="s">
        <v>1037</v>
      </c>
      <c r="C390" s="12">
        <v>45061</v>
      </c>
      <c r="D390" s="13" t="s">
        <v>365</v>
      </c>
      <c r="E390" s="14" t="s">
        <v>1038</v>
      </c>
      <c r="F390" s="15" t="s">
        <v>11</v>
      </c>
      <c r="G390" s="2"/>
      <c r="H390" s="2"/>
      <c r="I390" s="2"/>
      <c r="J390" s="2"/>
      <c r="K390" s="2"/>
      <c r="L390" s="2"/>
      <c r="M390" s="2"/>
      <c r="N390" s="2"/>
      <c r="O390" s="2"/>
      <c r="P390" s="2"/>
      <c r="Q390" s="2"/>
      <c r="R390" s="2"/>
      <c r="S390" s="2"/>
      <c r="T390" s="2"/>
      <c r="U390" s="2"/>
      <c r="V390" s="2"/>
      <c r="W390" s="2"/>
      <c r="X390" s="2"/>
      <c r="Y390" s="2"/>
      <c r="Z390" s="2"/>
    </row>
    <row r="391" spans="1:26" ht="28.5" x14ac:dyDescent="0.25">
      <c r="A391" s="5" t="s">
        <v>7</v>
      </c>
      <c r="B391" s="5" t="s">
        <v>1039</v>
      </c>
      <c r="C391" s="6">
        <v>44659</v>
      </c>
      <c r="D391" s="7" t="s">
        <v>1035</v>
      </c>
      <c r="E391" s="8" t="s">
        <v>1040</v>
      </c>
      <c r="F391" s="9" t="s">
        <v>11</v>
      </c>
      <c r="G391" s="2"/>
      <c r="H391" s="2"/>
      <c r="I391" s="2"/>
      <c r="J391" s="2"/>
      <c r="K391" s="2"/>
      <c r="L391" s="2"/>
      <c r="M391" s="2"/>
      <c r="N391" s="2"/>
      <c r="O391" s="2"/>
      <c r="P391" s="2"/>
      <c r="Q391" s="2"/>
      <c r="R391" s="2"/>
      <c r="S391" s="2"/>
      <c r="T391" s="2"/>
      <c r="U391" s="2"/>
      <c r="V391" s="2"/>
      <c r="W391" s="2"/>
      <c r="X391" s="2"/>
      <c r="Y391" s="2"/>
      <c r="Z391" s="2"/>
    </row>
    <row r="392" spans="1:26" ht="42.75" x14ac:dyDescent="0.25">
      <c r="A392" s="10" t="s">
        <v>7</v>
      </c>
      <c r="B392" s="11" t="s">
        <v>1041</v>
      </c>
      <c r="C392" s="12">
        <v>45061</v>
      </c>
      <c r="D392" s="13" t="s">
        <v>365</v>
      </c>
      <c r="E392" s="14" t="s">
        <v>1042</v>
      </c>
      <c r="F392" s="15" t="s">
        <v>11</v>
      </c>
      <c r="G392" s="2"/>
      <c r="H392" s="2"/>
      <c r="I392" s="2"/>
      <c r="J392" s="2"/>
      <c r="K392" s="2"/>
      <c r="L392" s="2"/>
      <c r="M392" s="2"/>
      <c r="N392" s="2"/>
      <c r="O392" s="2"/>
      <c r="P392" s="2"/>
      <c r="Q392" s="2"/>
      <c r="R392" s="2"/>
      <c r="S392" s="2"/>
      <c r="T392" s="2"/>
      <c r="U392" s="2"/>
      <c r="V392" s="2"/>
      <c r="W392" s="2"/>
      <c r="X392" s="2"/>
      <c r="Y392" s="2"/>
      <c r="Z392" s="2"/>
    </row>
    <row r="393" spans="1:26" ht="57" x14ac:dyDescent="0.25">
      <c r="A393" s="5" t="s">
        <v>7</v>
      </c>
      <c r="B393" s="5" t="s">
        <v>1043</v>
      </c>
      <c r="C393" s="6">
        <v>45399</v>
      </c>
      <c r="D393" s="7" t="s">
        <v>1044</v>
      </c>
      <c r="E393" s="8" t="s">
        <v>222</v>
      </c>
      <c r="F393" s="9" t="s">
        <v>30</v>
      </c>
      <c r="G393" s="2"/>
      <c r="H393" s="2"/>
      <c r="I393" s="2"/>
      <c r="J393" s="2"/>
      <c r="K393" s="2"/>
      <c r="L393" s="2"/>
      <c r="M393" s="2"/>
      <c r="N393" s="2"/>
      <c r="O393" s="2"/>
      <c r="P393" s="2"/>
      <c r="Q393" s="2"/>
      <c r="R393" s="2"/>
      <c r="S393" s="2"/>
      <c r="T393" s="2"/>
      <c r="U393" s="2"/>
      <c r="V393" s="2"/>
      <c r="W393" s="2"/>
      <c r="X393" s="2"/>
      <c r="Y393" s="2"/>
      <c r="Z393" s="2"/>
    </row>
    <row r="394" spans="1:26" ht="28.5" x14ac:dyDescent="0.25">
      <c r="A394" s="10" t="s">
        <v>7</v>
      </c>
      <c r="B394" s="11" t="s">
        <v>1045</v>
      </c>
      <c r="C394" s="12">
        <v>43439</v>
      </c>
      <c r="D394" s="13" t="s">
        <v>1046</v>
      </c>
      <c r="E394" s="14" t="s">
        <v>1047</v>
      </c>
      <c r="F394" s="15" t="s">
        <v>11</v>
      </c>
      <c r="G394" s="2"/>
      <c r="H394" s="2"/>
      <c r="I394" s="2"/>
      <c r="J394" s="2"/>
      <c r="K394" s="2"/>
      <c r="L394" s="2"/>
      <c r="M394" s="2"/>
      <c r="N394" s="2"/>
      <c r="O394" s="2"/>
      <c r="P394" s="2"/>
      <c r="Q394" s="2"/>
      <c r="R394" s="2"/>
      <c r="S394" s="2"/>
      <c r="T394" s="2"/>
      <c r="U394" s="2"/>
      <c r="V394" s="2"/>
      <c r="W394" s="2"/>
      <c r="X394" s="2"/>
      <c r="Y394" s="2"/>
      <c r="Z394" s="2"/>
    </row>
    <row r="395" spans="1:26" ht="71.25" x14ac:dyDescent="0.25">
      <c r="A395" s="5" t="s">
        <v>7</v>
      </c>
      <c r="B395" s="5" t="s">
        <v>1048</v>
      </c>
      <c r="C395" s="6">
        <v>43806</v>
      </c>
      <c r="D395" s="7" t="s">
        <v>1049</v>
      </c>
      <c r="E395" s="8" t="s">
        <v>1050</v>
      </c>
      <c r="F395" s="9" t="s">
        <v>11</v>
      </c>
      <c r="G395" s="2"/>
      <c r="H395" s="2"/>
      <c r="I395" s="2"/>
      <c r="J395" s="2"/>
      <c r="K395" s="2"/>
      <c r="L395" s="2"/>
      <c r="M395" s="2"/>
      <c r="N395" s="2"/>
      <c r="O395" s="2"/>
      <c r="P395" s="2"/>
      <c r="Q395" s="2"/>
      <c r="R395" s="2"/>
      <c r="S395" s="2"/>
      <c r="T395" s="2"/>
      <c r="U395" s="2"/>
      <c r="V395" s="2"/>
      <c r="W395" s="2"/>
      <c r="X395" s="2"/>
      <c r="Y395" s="2"/>
      <c r="Z395" s="2"/>
    </row>
    <row r="396" spans="1:26" ht="42.75" x14ac:dyDescent="0.25">
      <c r="A396" s="10" t="s">
        <v>7</v>
      </c>
      <c r="B396" s="11" t="s">
        <v>1051</v>
      </c>
      <c r="C396" s="12">
        <v>44102</v>
      </c>
      <c r="D396" s="13" t="s">
        <v>1052</v>
      </c>
      <c r="E396" s="14" t="s">
        <v>1053</v>
      </c>
      <c r="F396" s="15" t="s">
        <v>11</v>
      </c>
      <c r="G396" s="2"/>
      <c r="H396" s="2"/>
      <c r="I396" s="2"/>
      <c r="J396" s="2"/>
      <c r="K396" s="2"/>
      <c r="L396" s="2"/>
      <c r="M396" s="2"/>
      <c r="N396" s="2"/>
      <c r="O396" s="2"/>
      <c r="P396" s="2"/>
      <c r="Q396" s="2"/>
      <c r="R396" s="2"/>
      <c r="S396" s="2"/>
      <c r="T396" s="2"/>
      <c r="U396" s="2"/>
      <c r="V396" s="2"/>
      <c r="W396" s="2"/>
      <c r="X396" s="2"/>
      <c r="Y396" s="2"/>
      <c r="Z396" s="2"/>
    </row>
    <row r="397" spans="1:26" x14ac:dyDescent="0.25">
      <c r="A397" s="5" t="s">
        <v>7</v>
      </c>
      <c r="B397" s="5" t="s">
        <v>1054</v>
      </c>
      <c r="C397" s="6">
        <v>44466</v>
      </c>
      <c r="D397" s="7" t="s">
        <v>1055</v>
      </c>
      <c r="E397" s="8" t="s">
        <v>1056</v>
      </c>
      <c r="F397" s="9" t="s">
        <v>11</v>
      </c>
      <c r="G397" s="2"/>
      <c r="H397" s="2"/>
      <c r="I397" s="2"/>
      <c r="J397" s="2"/>
      <c r="K397" s="2"/>
      <c r="L397" s="2"/>
      <c r="M397" s="2"/>
      <c r="N397" s="2"/>
      <c r="O397" s="2"/>
      <c r="P397" s="2"/>
      <c r="Q397" s="2"/>
      <c r="R397" s="2"/>
      <c r="S397" s="2"/>
      <c r="T397" s="2"/>
      <c r="U397" s="2"/>
      <c r="V397" s="2"/>
      <c r="W397" s="2"/>
      <c r="X397" s="2"/>
      <c r="Y397" s="2"/>
      <c r="Z397" s="2"/>
    </row>
    <row r="398" spans="1:26" ht="57" x14ac:dyDescent="0.25">
      <c r="A398" s="10" t="s">
        <v>7</v>
      </c>
      <c r="B398" s="11" t="s">
        <v>1057</v>
      </c>
      <c r="C398" s="12">
        <v>45409</v>
      </c>
      <c r="D398" s="13" t="s">
        <v>1058</v>
      </c>
      <c r="E398" s="14" t="s">
        <v>1059</v>
      </c>
      <c r="F398" s="15" t="s">
        <v>30</v>
      </c>
      <c r="G398" s="2"/>
      <c r="H398" s="2"/>
      <c r="I398" s="2"/>
      <c r="J398" s="2"/>
      <c r="K398" s="2"/>
      <c r="L398" s="2"/>
      <c r="M398" s="2"/>
      <c r="N398" s="2"/>
      <c r="O398" s="2"/>
      <c r="P398" s="2"/>
      <c r="Q398" s="2"/>
      <c r="R398" s="2"/>
      <c r="S398" s="2"/>
      <c r="T398" s="2"/>
      <c r="U398" s="2"/>
      <c r="V398" s="2"/>
      <c r="W398" s="2"/>
      <c r="X398" s="2"/>
      <c r="Y398" s="2"/>
      <c r="Z398" s="2"/>
    </row>
    <row r="399" spans="1:26" ht="28.5" x14ac:dyDescent="0.25">
      <c r="A399" s="5" t="s">
        <v>7</v>
      </c>
      <c r="B399" s="5" t="s">
        <v>1060</v>
      </c>
      <c r="C399" s="6">
        <v>43439</v>
      </c>
      <c r="D399" s="7" t="s">
        <v>1061</v>
      </c>
      <c r="E399" s="8" t="s">
        <v>1062</v>
      </c>
      <c r="F399" s="9" t="s">
        <v>11</v>
      </c>
      <c r="G399" s="2"/>
      <c r="H399" s="2"/>
      <c r="I399" s="2"/>
      <c r="J399" s="2"/>
      <c r="K399" s="2"/>
      <c r="L399" s="2"/>
      <c r="M399" s="2"/>
      <c r="N399" s="2"/>
      <c r="O399" s="2"/>
      <c r="P399" s="2"/>
      <c r="Q399" s="2"/>
      <c r="R399" s="2"/>
      <c r="S399" s="2"/>
      <c r="T399" s="2"/>
      <c r="U399" s="2"/>
      <c r="V399" s="2"/>
      <c r="W399" s="2"/>
      <c r="X399" s="2"/>
      <c r="Y399" s="2"/>
      <c r="Z399" s="2"/>
    </row>
    <row r="400" spans="1:26" ht="85.5" x14ac:dyDescent="0.25">
      <c r="A400" s="10" t="s">
        <v>7</v>
      </c>
      <c r="B400" s="11" t="s">
        <v>1063</v>
      </c>
      <c r="C400" s="12">
        <v>43806</v>
      </c>
      <c r="D400" s="13" t="s">
        <v>1064</v>
      </c>
      <c r="E400" s="14" t="s">
        <v>1065</v>
      </c>
      <c r="F400" s="15" t="s">
        <v>11</v>
      </c>
      <c r="G400" s="2"/>
      <c r="H400" s="2"/>
      <c r="I400" s="2"/>
      <c r="J400" s="2"/>
      <c r="K400" s="2"/>
      <c r="L400" s="2"/>
      <c r="M400" s="2"/>
      <c r="N400" s="2"/>
      <c r="O400" s="2"/>
      <c r="P400" s="2"/>
      <c r="Q400" s="2"/>
      <c r="R400" s="2"/>
      <c r="S400" s="2"/>
      <c r="T400" s="2"/>
      <c r="U400" s="2"/>
      <c r="V400" s="2"/>
      <c r="W400" s="2"/>
      <c r="X400" s="2"/>
      <c r="Y400" s="2"/>
      <c r="Z400" s="2"/>
    </row>
    <row r="401" spans="1:26" ht="42.75" x14ac:dyDescent="0.25">
      <c r="A401" s="5" t="s">
        <v>7</v>
      </c>
      <c r="B401" s="5" t="s">
        <v>1066</v>
      </c>
      <c r="C401" s="6">
        <v>44102</v>
      </c>
      <c r="D401" s="7" t="s">
        <v>1052</v>
      </c>
      <c r="E401" s="8" t="s">
        <v>1067</v>
      </c>
      <c r="F401" s="9" t="s">
        <v>11</v>
      </c>
      <c r="G401" s="2"/>
      <c r="H401" s="2"/>
      <c r="I401" s="2"/>
      <c r="J401" s="2"/>
      <c r="K401" s="2"/>
      <c r="L401" s="2"/>
      <c r="M401" s="2"/>
      <c r="N401" s="2"/>
      <c r="O401" s="2"/>
      <c r="P401" s="2"/>
      <c r="Q401" s="2"/>
      <c r="R401" s="2"/>
      <c r="S401" s="2"/>
      <c r="T401" s="2"/>
      <c r="U401" s="2"/>
      <c r="V401" s="2"/>
      <c r="W401" s="2"/>
      <c r="X401" s="2"/>
      <c r="Y401" s="2"/>
      <c r="Z401" s="2"/>
    </row>
    <row r="402" spans="1:26" ht="42.75" x14ac:dyDescent="0.25">
      <c r="A402" s="10" t="s">
        <v>7</v>
      </c>
      <c r="B402" s="11" t="s">
        <v>1068</v>
      </c>
      <c r="C402" s="12">
        <v>44506</v>
      </c>
      <c r="D402" s="13" t="s">
        <v>1069</v>
      </c>
      <c r="E402" s="14" t="s">
        <v>598</v>
      </c>
      <c r="F402" s="15" t="s">
        <v>11</v>
      </c>
      <c r="G402" s="2"/>
      <c r="H402" s="2"/>
      <c r="I402" s="2"/>
      <c r="J402" s="2"/>
      <c r="K402" s="2"/>
      <c r="L402" s="2"/>
      <c r="M402" s="2"/>
      <c r="N402" s="2"/>
      <c r="O402" s="2"/>
      <c r="P402" s="2"/>
      <c r="Q402" s="2"/>
      <c r="R402" s="2"/>
      <c r="S402" s="2"/>
      <c r="T402" s="2"/>
      <c r="U402" s="2"/>
      <c r="V402" s="2"/>
      <c r="W402" s="2"/>
      <c r="X402" s="2"/>
      <c r="Y402" s="2"/>
      <c r="Z402" s="2"/>
    </row>
    <row r="403" spans="1:26" ht="42.75" x14ac:dyDescent="0.25">
      <c r="A403" s="5" t="s">
        <v>7</v>
      </c>
      <c r="B403" s="5" t="s">
        <v>1070</v>
      </c>
      <c r="C403" s="6">
        <v>45061</v>
      </c>
      <c r="D403" s="7" t="s">
        <v>1071</v>
      </c>
      <c r="E403" s="8" t="s">
        <v>1072</v>
      </c>
      <c r="F403" s="9" t="s">
        <v>11</v>
      </c>
      <c r="G403" s="2"/>
      <c r="H403" s="2"/>
      <c r="I403" s="2"/>
      <c r="J403" s="2"/>
      <c r="K403" s="2"/>
      <c r="L403" s="2"/>
      <c r="M403" s="2"/>
      <c r="N403" s="2"/>
      <c r="O403" s="2"/>
      <c r="P403" s="2"/>
      <c r="Q403" s="2"/>
      <c r="R403" s="2"/>
      <c r="S403" s="2"/>
      <c r="T403" s="2"/>
      <c r="U403" s="2"/>
      <c r="V403" s="2"/>
      <c r="W403" s="2"/>
      <c r="X403" s="2"/>
      <c r="Y403" s="2"/>
      <c r="Z403" s="2"/>
    </row>
    <row r="404" spans="1:26" ht="128.25" x14ac:dyDescent="0.25">
      <c r="A404" s="10" t="s">
        <v>7</v>
      </c>
      <c r="B404" s="11" t="s">
        <v>1073</v>
      </c>
      <c r="C404" s="12">
        <v>45416</v>
      </c>
      <c r="D404" s="13" t="s">
        <v>1074</v>
      </c>
      <c r="E404" s="14" t="s">
        <v>222</v>
      </c>
      <c r="F404" s="15" t="s">
        <v>30</v>
      </c>
      <c r="G404" s="2"/>
      <c r="H404" s="2"/>
      <c r="I404" s="2"/>
      <c r="J404" s="2"/>
      <c r="K404" s="2"/>
      <c r="L404" s="2"/>
      <c r="M404" s="2"/>
      <c r="N404" s="2"/>
      <c r="O404" s="2"/>
      <c r="P404" s="2"/>
      <c r="Q404" s="2"/>
      <c r="R404" s="2"/>
      <c r="S404" s="2"/>
      <c r="T404" s="2"/>
      <c r="U404" s="2"/>
      <c r="V404" s="2"/>
      <c r="W404" s="2"/>
      <c r="X404" s="2"/>
      <c r="Y404" s="2"/>
      <c r="Z404" s="2"/>
    </row>
    <row r="405" spans="1:26" ht="42.75" x14ac:dyDescent="0.25">
      <c r="A405" s="5" t="s">
        <v>7</v>
      </c>
      <c r="B405" s="5" t="s">
        <v>1075</v>
      </c>
      <c r="C405" s="17">
        <v>43434</v>
      </c>
      <c r="D405" s="7" t="s">
        <v>1076</v>
      </c>
      <c r="E405" s="8" t="s">
        <v>1077</v>
      </c>
      <c r="F405" s="9" t="s">
        <v>11</v>
      </c>
      <c r="G405" s="2"/>
      <c r="H405" s="2"/>
      <c r="I405" s="2"/>
      <c r="J405" s="2"/>
      <c r="K405" s="2"/>
      <c r="L405" s="2"/>
      <c r="M405" s="2"/>
      <c r="N405" s="2"/>
      <c r="O405" s="2"/>
      <c r="P405" s="2"/>
      <c r="Q405" s="2"/>
      <c r="R405" s="2"/>
      <c r="S405" s="2"/>
      <c r="T405" s="2"/>
      <c r="U405" s="2"/>
      <c r="V405" s="2"/>
      <c r="W405" s="2"/>
      <c r="X405" s="2"/>
      <c r="Y405" s="2"/>
      <c r="Z405" s="2"/>
    </row>
    <row r="406" spans="1:26" ht="42.75" x14ac:dyDescent="0.25">
      <c r="A406" s="10" t="s">
        <v>7</v>
      </c>
      <c r="B406" s="11" t="s">
        <v>1078</v>
      </c>
      <c r="C406" s="12">
        <v>43731</v>
      </c>
      <c r="D406" s="13" t="s">
        <v>1079</v>
      </c>
      <c r="E406" s="14" t="s">
        <v>1080</v>
      </c>
      <c r="F406" s="15" t="s">
        <v>11</v>
      </c>
      <c r="G406" s="2"/>
      <c r="H406" s="2"/>
      <c r="I406" s="2"/>
      <c r="J406" s="2"/>
      <c r="K406" s="2"/>
      <c r="L406" s="2"/>
      <c r="M406" s="2"/>
      <c r="N406" s="2"/>
      <c r="O406" s="2"/>
      <c r="P406" s="2"/>
      <c r="Q406" s="2"/>
      <c r="R406" s="2"/>
      <c r="S406" s="2"/>
      <c r="T406" s="2"/>
      <c r="U406" s="2"/>
      <c r="V406" s="2"/>
      <c r="W406" s="2"/>
      <c r="X406" s="2"/>
      <c r="Y406" s="2"/>
      <c r="Z406" s="2"/>
    </row>
    <row r="407" spans="1:26" ht="57" x14ac:dyDescent="0.25">
      <c r="A407" s="5" t="s">
        <v>7</v>
      </c>
      <c r="B407" s="5" t="s">
        <v>1081</v>
      </c>
      <c r="C407" s="6">
        <v>43806</v>
      </c>
      <c r="D407" s="7" t="s">
        <v>1082</v>
      </c>
      <c r="E407" s="8" t="s">
        <v>1083</v>
      </c>
      <c r="F407" s="9" t="s">
        <v>11</v>
      </c>
      <c r="G407" s="2"/>
      <c r="H407" s="2"/>
      <c r="I407" s="2"/>
      <c r="J407" s="2"/>
      <c r="K407" s="2"/>
      <c r="L407" s="2"/>
      <c r="M407" s="2"/>
      <c r="N407" s="2"/>
      <c r="O407" s="2"/>
      <c r="P407" s="2"/>
      <c r="Q407" s="2"/>
      <c r="R407" s="2"/>
      <c r="S407" s="2"/>
      <c r="T407" s="2"/>
      <c r="U407" s="2"/>
      <c r="V407" s="2"/>
      <c r="W407" s="2"/>
      <c r="X407" s="2"/>
      <c r="Y407" s="2"/>
      <c r="Z407" s="2"/>
    </row>
    <row r="408" spans="1:26" ht="42.75" x14ac:dyDescent="0.25">
      <c r="A408" s="10" t="s">
        <v>7</v>
      </c>
      <c r="B408" s="11" t="s">
        <v>1084</v>
      </c>
      <c r="C408" s="12">
        <v>44102</v>
      </c>
      <c r="D408" s="13" t="s">
        <v>1085</v>
      </c>
      <c r="E408" s="14" t="s">
        <v>1086</v>
      </c>
      <c r="F408" s="15" t="s">
        <v>11</v>
      </c>
      <c r="G408" s="2"/>
      <c r="H408" s="2"/>
      <c r="I408" s="2"/>
      <c r="J408" s="2"/>
      <c r="K408" s="2"/>
      <c r="L408" s="2"/>
      <c r="M408" s="2"/>
      <c r="N408" s="2"/>
      <c r="O408" s="2"/>
      <c r="P408" s="2"/>
      <c r="Q408" s="2"/>
      <c r="R408" s="2"/>
      <c r="S408" s="2"/>
      <c r="T408" s="2"/>
      <c r="U408" s="2"/>
      <c r="V408" s="2"/>
      <c r="W408" s="2"/>
      <c r="X408" s="2"/>
      <c r="Y408" s="2"/>
      <c r="Z408" s="2"/>
    </row>
    <row r="409" spans="1:26" ht="57" x14ac:dyDescent="0.25">
      <c r="A409" s="5" t="s">
        <v>7</v>
      </c>
      <c r="B409" s="5" t="s">
        <v>1087</v>
      </c>
      <c r="C409" s="6">
        <v>44467</v>
      </c>
      <c r="D409" s="7" t="s">
        <v>1088</v>
      </c>
      <c r="E409" s="8" t="s">
        <v>1089</v>
      </c>
      <c r="F409" s="9" t="s">
        <v>11</v>
      </c>
      <c r="G409" s="2"/>
      <c r="H409" s="2"/>
      <c r="I409" s="2"/>
      <c r="J409" s="2"/>
      <c r="K409" s="2"/>
      <c r="L409" s="2"/>
      <c r="M409" s="2"/>
      <c r="N409" s="2"/>
      <c r="O409" s="2"/>
      <c r="P409" s="2"/>
      <c r="Q409" s="2"/>
      <c r="R409" s="2"/>
      <c r="S409" s="2"/>
      <c r="T409" s="2"/>
      <c r="U409" s="2"/>
      <c r="V409" s="2"/>
      <c r="W409" s="2"/>
      <c r="X409" s="2"/>
      <c r="Y409" s="2"/>
      <c r="Z409" s="2"/>
    </row>
    <row r="410" spans="1:26" ht="42.75" x14ac:dyDescent="0.25">
      <c r="A410" s="10" t="s">
        <v>7</v>
      </c>
      <c r="B410" s="11" t="s">
        <v>1090</v>
      </c>
      <c r="C410" s="12">
        <v>44871</v>
      </c>
      <c r="D410" s="13" t="s">
        <v>820</v>
      </c>
      <c r="E410" s="14" t="s">
        <v>1091</v>
      </c>
      <c r="F410" s="15" t="s">
        <v>11</v>
      </c>
      <c r="G410" s="2"/>
      <c r="H410" s="2"/>
      <c r="I410" s="2"/>
      <c r="J410" s="2"/>
      <c r="K410" s="2"/>
      <c r="L410" s="2"/>
      <c r="M410" s="2"/>
      <c r="N410" s="2"/>
      <c r="O410" s="2"/>
      <c r="P410" s="2"/>
      <c r="Q410" s="2"/>
      <c r="R410" s="2"/>
      <c r="S410" s="2"/>
      <c r="T410" s="2"/>
      <c r="U410" s="2"/>
      <c r="V410" s="2"/>
      <c r="W410" s="2"/>
      <c r="X410" s="2"/>
      <c r="Y410" s="2"/>
      <c r="Z410" s="2"/>
    </row>
    <row r="411" spans="1:26" ht="28.5" x14ac:dyDescent="0.25">
      <c r="A411" s="5" t="s">
        <v>7</v>
      </c>
      <c r="B411" s="5">
        <v>82</v>
      </c>
      <c r="C411" s="6">
        <v>43438</v>
      </c>
      <c r="D411" s="7" t="s">
        <v>1092</v>
      </c>
      <c r="E411" s="8" t="s">
        <v>222</v>
      </c>
      <c r="F411" s="9" t="s">
        <v>11</v>
      </c>
      <c r="G411" s="2"/>
      <c r="H411" s="2"/>
      <c r="I411" s="2"/>
      <c r="J411" s="2"/>
      <c r="K411" s="2"/>
      <c r="L411" s="2"/>
      <c r="M411" s="2"/>
      <c r="N411" s="2"/>
      <c r="O411" s="2"/>
      <c r="P411" s="2"/>
      <c r="Q411" s="2"/>
      <c r="R411" s="2"/>
      <c r="S411" s="2"/>
      <c r="T411" s="2"/>
      <c r="U411" s="2"/>
      <c r="V411" s="2"/>
      <c r="W411" s="2"/>
      <c r="X411" s="2"/>
      <c r="Y411" s="2"/>
      <c r="Z411" s="2"/>
    </row>
    <row r="412" spans="1:26" ht="57" x14ac:dyDescent="0.25">
      <c r="A412" s="10" t="s">
        <v>7</v>
      </c>
      <c r="B412" s="11" t="s">
        <v>1093</v>
      </c>
      <c r="C412" s="16">
        <v>43417</v>
      </c>
      <c r="D412" s="13" t="s">
        <v>1094</v>
      </c>
      <c r="E412" s="14" t="s">
        <v>1095</v>
      </c>
      <c r="F412" s="15" t="s">
        <v>11</v>
      </c>
      <c r="G412" s="2"/>
      <c r="H412" s="2"/>
      <c r="I412" s="2"/>
      <c r="J412" s="2"/>
      <c r="K412" s="2"/>
      <c r="L412" s="2"/>
      <c r="M412" s="2"/>
      <c r="N412" s="2"/>
      <c r="O412" s="2"/>
      <c r="P412" s="2"/>
      <c r="Q412" s="2"/>
      <c r="R412" s="2"/>
      <c r="S412" s="2"/>
      <c r="T412" s="2"/>
      <c r="U412" s="2"/>
      <c r="V412" s="2"/>
      <c r="W412" s="2"/>
      <c r="X412" s="2"/>
      <c r="Y412" s="2"/>
      <c r="Z412" s="2"/>
    </row>
    <row r="413" spans="1:26" ht="28.5" x14ac:dyDescent="0.25">
      <c r="A413" s="5" t="s">
        <v>7</v>
      </c>
      <c r="B413" s="5" t="s">
        <v>1096</v>
      </c>
      <c r="C413" s="6">
        <v>43438</v>
      </c>
      <c r="D413" s="7" t="s">
        <v>1097</v>
      </c>
      <c r="E413" s="8" t="s">
        <v>1098</v>
      </c>
      <c r="F413" s="9" t="s">
        <v>11</v>
      </c>
      <c r="G413" s="2"/>
      <c r="H413" s="2"/>
      <c r="I413" s="2"/>
      <c r="J413" s="2"/>
      <c r="K413" s="2"/>
      <c r="L413" s="2"/>
      <c r="M413" s="2"/>
      <c r="N413" s="2"/>
      <c r="O413" s="2"/>
      <c r="P413" s="2"/>
      <c r="Q413" s="2"/>
      <c r="R413" s="2"/>
      <c r="S413" s="2"/>
      <c r="T413" s="2"/>
      <c r="U413" s="2"/>
      <c r="V413" s="2"/>
      <c r="W413" s="2"/>
      <c r="X413" s="2"/>
      <c r="Y413" s="2"/>
      <c r="Z413" s="2"/>
    </row>
    <row r="414" spans="1:26" ht="71.25" x14ac:dyDescent="0.25">
      <c r="A414" s="10" t="s">
        <v>7</v>
      </c>
      <c r="B414" s="11" t="s">
        <v>1099</v>
      </c>
      <c r="C414" s="12">
        <v>44473</v>
      </c>
      <c r="D414" s="13" t="s">
        <v>1100</v>
      </c>
      <c r="E414" s="14" t="s">
        <v>1101</v>
      </c>
      <c r="F414" s="15" t="s">
        <v>11</v>
      </c>
      <c r="G414" s="2"/>
      <c r="H414" s="2"/>
      <c r="I414" s="2"/>
      <c r="J414" s="2"/>
      <c r="K414" s="2"/>
      <c r="L414" s="2"/>
      <c r="M414" s="2"/>
      <c r="N414" s="2"/>
      <c r="O414" s="2"/>
      <c r="P414" s="2"/>
      <c r="Q414" s="2"/>
      <c r="R414" s="2"/>
      <c r="S414" s="2"/>
      <c r="T414" s="2"/>
      <c r="U414" s="2"/>
      <c r="V414" s="2"/>
      <c r="W414" s="2"/>
      <c r="X414" s="2"/>
      <c r="Y414" s="2"/>
      <c r="Z414" s="2"/>
    </row>
    <row r="415" spans="1:26" ht="99.75" x14ac:dyDescent="0.25">
      <c r="A415" s="5" t="s">
        <v>7</v>
      </c>
      <c r="B415" s="5" t="s">
        <v>1102</v>
      </c>
      <c r="C415" s="6">
        <v>45054</v>
      </c>
      <c r="D415" s="7" t="s">
        <v>1103</v>
      </c>
      <c r="E415" s="8" t="s">
        <v>1104</v>
      </c>
      <c r="F415" s="9" t="s">
        <v>11</v>
      </c>
      <c r="G415" s="2"/>
      <c r="H415" s="2"/>
      <c r="I415" s="2"/>
      <c r="J415" s="2"/>
      <c r="K415" s="2"/>
      <c r="L415" s="2"/>
      <c r="M415" s="2"/>
      <c r="N415" s="2"/>
      <c r="O415" s="2"/>
      <c r="P415" s="2"/>
      <c r="Q415" s="2"/>
      <c r="R415" s="2"/>
      <c r="S415" s="2"/>
      <c r="T415" s="2"/>
      <c r="U415" s="2"/>
      <c r="V415" s="2"/>
      <c r="W415" s="2"/>
      <c r="X415" s="2"/>
      <c r="Y415" s="2"/>
      <c r="Z415" s="2"/>
    </row>
    <row r="416" spans="1:26" ht="28.5" x14ac:dyDescent="0.25">
      <c r="A416" s="10" t="s">
        <v>7</v>
      </c>
      <c r="B416" s="11">
        <v>83</v>
      </c>
      <c r="C416" s="16">
        <v>43444</v>
      </c>
      <c r="D416" s="13" t="s">
        <v>1105</v>
      </c>
      <c r="E416" s="14" t="s">
        <v>222</v>
      </c>
      <c r="F416" s="15" t="s">
        <v>11</v>
      </c>
      <c r="G416" s="2"/>
      <c r="H416" s="2"/>
      <c r="I416" s="2"/>
      <c r="J416" s="2"/>
      <c r="K416" s="2"/>
      <c r="L416" s="2"/>
      <c r="M416" s="2"/>
      <c r="N416" s="2"/>
      <c r="O416" s="2"/>
      <c r="P416" s="2"/>
      <c r="Q416" s="2"/>
      <c r="R416" s="2"/>
      <c r="S416" s="2"/>
      <c r="T416" s="2"/>
      <c r="U416" s="2"/>
      <c r="V416" s="2"/>
      <c r="W416" s="2"/>
      <c r="X416" s="2"/>
      <c r="Y416" s="2"/>
      <c r="Z416" s="2"/>
    </row>
    <row r="417" spans="1:26" ht="28.5" x14ac:dyDescent="0.25">
      <c r="A417" s="5" t="s">
        <v>7</v>
      </c>
      <c r="B417" s="5" t="s">
        <v>1106</v>
      </c>
      <c r="C417" s="17">
        <v>43414</v>
      </c>
      <c r="D417" s="7" t="s">
        <v>1107</v>
      </c>
      <c r="E417" s="8" t="s">
        <v>1108</v>
      </c>
      <c r="F417" s="9" t="s">
        <v>11</v>
      </c>
      <c r="G417" s="2"/>
      <c r="H417" s="2"/>
      <c r="I417" s="2"/>
      <c r="J417" s="2"/>
      <c r="K417" s="2"/>
      <c r="L417" s="2"/>
      <c r="M417" s="2"/>
      <c r="N417" s="2"/>
      <c r="O417" s="2"/>
      <c r="P417" s="2"/>
      <c r="Q417" s="2"/>
      <c r="R417" s="2"/>
      <c r="S417" s="2"/>
      <c r="T417" s="2"/>
      <c r="U417" s="2"/>
      <c r="V417" s="2"/>
      <c r="W417" s="2"/>
      <c r="X417" s="2"/>
      <c r="Y417" s="2"/>
      <c r="Z417" s="2"/>
    </row>
    <row r="418" spans="1:26" ht="28.5" x14ac:dyDescent="0.25">
      <c r="A418" s="10" t="s">
        <v>7</v>
      </c>
      <c r="B418" s="11" t="s">
        <v>1109</v>
      </c>
      <c r="C418" s="16">
        <v>43444</v>
      </c>
      <c r="D418" s="13" t="s">
        <v>1110</v>
      </c>
      <c r="E418" s="14" t="s">
        <v>1111</v>
      </c>
      <c r="F418" s="15" t="s">
        <v>11</v>
      </c>
      <c r="G418" s="2"/>
      <c r="H418" s="2"/>
      <c r="I418" s="2"/>
      <c r="J418" s="2"/>
      <c r="K418" s="2"/>
      <c r="L418" s="2"/>
      <c r="M418" s="2"/>
      <c r="N418" s="2"/>
      <c r="O418" s="2"/>
      <c r="P418" s="2"/>
      <c r="Q418" s="2"/>
      <c r="R418" s="2"/>
      <c r="S418" s="2"/>
      <c r="T418" s="2"/>
      <c r="U418" s="2"/>
      <c r="V418" s="2"/>
      <c r="W418" s="2"/>
      <c r="X418" s="2"/>
      <c r="Y418" s="2"/>
      <c r="Z418" s="2"/>
    </row>
    <row r="419" spans="1:26" ht="57" x14ac:dyDescent="0.25">
      <c r="A419" s="5" t="s">
        <v>7</v>
      </c>
      <c r="B419" s="5" t="s">
        <v>1112</v>
      </c>
      <c r="C419" s="6">
        <v>43806</v>
      </c>
      <c r="D419" s="7" t="s">
        <v>1113</v>
      </c>
      <c r="E419" s="8" t="s">
        <v>1114</v>
      </c>
      <c r="F419" s="9" t="s">
        <v>11</v>
      </c>
      <c r="G419" s="2"/>
      <c r="H419" s="2"/>
      <c r="I419" s="2"/>
      <c r="J419" s="2"/>
      <c r="K419" s="2"/>
      <c r="L419" s="2"/>
      <c r="M419" s="2"/>
      <c r="N419" s="2"/>
      <c r="O419" s="2"/>
      <c r="P419" s="2"/>
      <c r="Q419" s="2"/>
      <c r="R419" s="2"/>
      <c r="S419" s="2"/>
      <c r="T419" s="2"/>
      <c r="U419" s="2"/>
      <c r="V419" s="2"/>
      <c r="W419" s="2"/>
      <c r="X419" s="2"/>
      <c r="Y419" s="2"/>
      <c r="Z419" s="2"/>
    </row>
    <row r="420" spans="1:26" ht="57" x14ac:dyDescent="0.25">
      <c r="A420" s="10" t="s">
        <v>7</v>
      </c>
      <c r="B420" s="11" t="s">
        <v>1115</v>
      </c>
      <c r="C420" s="16">
        <v>44479</v>
      </c>
      <c r="D420" s="13" t="s">
        <v>1116</v>
      </c>
      <c r="E420" s="14" t="s">
        <v>1117</v>
      </c>
      <c r="F420" s="15" t="s">
        <v>11</v>
      </c>
      <c r="G420" s="2"/>
      <c r="H420" s="2"/>
      <c r="I420" s="2"/>
      <c r="J420" s="2"/>
      <c r="K420" s="2"/>
      <c r="L420" s="2"/>
      <c r="M420" s="2"/>
      <c r="N420" s="2"/>
      <c r="O420" s="2"/>
      <c r="P420" s="2"/>
      <c r="Q420" s="2"/>
      <c r="R420" s="2"/>
      <c r="S420" s="2"/>
      <c r="T420" s="2"/>
      <c r="U420" s="2"/>
      <c r="V420" s="2"/>
      <c r="W420" s="2"/>
      <c r="X420" s="2"/>
      <c r="Y420" s="2"/>
      <c r="Z420" s="2"/>
    </row>
    <row r="421" spans="1:26" ht="85.5" x14ac:dyDescent="0.25">
      <c r="A421" s="5" t="s">
        <v>7</v>
      </c>
      <c r="B421" s="5" t="s">
        <v>1118</v>
      </c>
      <c r="C421" s="6">
        <v>45069</v>
      </c>
      <c r="D421" s="7" t="s">
        <v>1119</v>
      </c>
      <c r="E421" s="8" t="s">
        <v>1120</v>
      </c>
      <c r="F421" s="9" t="s">
        <v>11</v>
      </c>
      <c r="G421" s="2"/>
      <c r="H421" s="2"/>
      <c r="I421" s="2"/>
      <c r="J421" s="2"/>
      <c r="K421" s="2"/>
      <c r="L421" s="2"/>
      <c r="M421" s="2"/>
      <c r="N421" s="2"/>
      <c r="O421" s="2"/>
      <c r="P421" s="2"/>
      <c r="Q421" s="2"/>
      <c r="R421" s="2"/>
      <c r="S421" s="2"/>
      <c r="T421" s="2"/>
      <c r="U421" s="2"/>
      <c r="V421" s="2"/>
      <c r="W421" s="2"/>
      <c r="X421" s="2"/>
      <c r="Y421" s="2"/>
      <c r="Z421" s="2"/>
    </row>
    <row r="422" spans="1:26" x14ac:dyDescent="0.25">
      <c r="A422" s="10" t="s">
        <v>7</v>
      </c>
      <c r="B422" s="11">
        <v>84</v>
      </c>
      <c r="C422" s="16">
        <v>43451</v>
      </c>
      <c r="D422" s="13" t="s">
        <v>1121</v>
      </c>
      <c r="E422" s="14" t="s">
        <v>1122</v>
      </c>
      <c r="F422" s="15" t="s">
        <v>11</v>
      </c>
      <c r="G422" s="2"/>
      <c r="H422" s="2"/>
      <c r="I422" s="2"/>
      <c r="J422" s="2"/>
      <c r="K422" s="2"/>
      <c r="L422" s="2"/>
      <c r="M422" s="2"/>
      <c r="N422" s="2"/>
      <c r="O422" s="2"/>
      <c r="P422" s="2"/>
      <c r="Q422" s="2"/>
      <c r="R422" s="2"/>
      <c r="S422" s="2"/>
      <c r="T422" s="2"/>
      <c r="U422" s="2"/>
      <c r="V422" s="2"/>
      <c r="W422" s="2"/>
      <c r="X422" s="2"/>
      <c r="Y422" s="2"/>
      <c r="Z422" s="2"/>
    </row>
    <row r="423" spans="1:26" ht="57" x14ac:dyDescent="0.25">
      <c r="A423" s="5" t="s">
        <v>7</v>
      </c>
      <c r="B423" s="5" t="s">
        <v>1123</v>
      </c>
      <c r="C423" s="6">
        <v>43806</v>
      </c>
      <c r="D423" s="7" t="s">
        <v>1124</v>
      </c>
      <c r="E423" s="8" t="s">
        <v>1125</v>
      </c>
      <c r="F423" s="9" t="s">
        <v>11</v>
      </c>
      <c r="G423" s="2"/>
      <c r="H423" s="2"/>
      <c r="I423" s="2"/>
      <c r="J423" s="2"/>
      <c r="K423" s="2"/>
      <c r="L423" s="2"/>
      <c r="M423" s="2"/>
      <c r="N423" s="2"/>
      <c r="O423" s="2"/>
      <c r="P423" s="2"/>
      <c r="Q423" s="2"/>
      <c r="R423" s="2"/>
      <c r="S423" s="2"/>
      <c r="T423" s="2"/>
      <c r="U423" s="2"/>
      <c r="V423" s="2"/>
      <c r="W423" s="2"/>
      <c r="X423" s="2"/>
      <c r="Y423" s="2"/>
      <c r="Z423" s="2"/>
    </row>
    <row r="424" spans="1:26" ht="57" x14ac:dyDescent="0.25">
      <c r="A424" s="10" t="s">
        <v>7</v>
      </c>
      <c r="B424" s="11" t="s">
        <v>1126</v>
      </c>
      <c r="C424" s="12">
        <v>44473</v>
      </c>
      <c r="D424" s="13" t="s">
        <v>1116</v>
      </c>
      <c r="E424" s="14" t="s">
        <v>1127</v>
      </c>
      <c r="F424" s="15" t="s">
        <v>11</v>
      </c>
      <c r="G424" s="2"/>
      <c r="H424" s="2"/>
      <c r="I424" s="2"/>
      <c r="J424" s="2"/>
      <c r="K424" s="2"/>
      <c r="L424" s="2"/>
      <c r="M424" s="2"/>
      <c r="N424" s="2"/>
      <c r="O424" s="2"/>
      <c r="P424" s="2"/>
      <c r="Q424" s="2"/>
      <c r="R424" s="2"/>
      <c r="S424" s="2"/>
      <c r="T424" s="2"/>
      <c r="U424" s="2"/>
      <c r="V424" s="2"/>
      <c r="W424" s="2"/>
      <c r="X424" s="2"/>
      <c r="Y424" s="2"/>
      <c r="Z424" s="2"/>
    </row>
    <row r="425" spans="1:26" ht="85.5" x14ac:dyDescent="0.25">
      <c r="A425" s="5" t="s">
        <v>7</v>
      </c>
      <c r="B425" s="5" t="s">
        <v>1128</v>
      </c>
      <c r="C425" s="6">
        <v>45069</v>
      </c>
      <c r="D425" s="7" t="s">
        <v>1119</v>
      </c>
      <c r="E425" s="8" t="s">
        <v>1129</v>
      </c>
      <c r="F425" s="9" t="s">
        <v>11</v>
      </c>
      <c r="G425" s="2"/>
      <c r="H425" s="2"/>
      <c r="I425" s="2"/>
      <c r="J425" s="2"/>
      <c r="K425" s="2"/>
      <c r="L425" s="2"/>
      <c r="M425" s="2"/>
      <c r="N425" s="2"/>
      <c r="O425" s="2"/>
      <c r="P425" s="2"/>
      <c r="Q425" s="2"/>
      <c r="R425" s="2"/>
      <c r="S425" s="2"/>
      <c r="T425" s="2"/>
      <c r="U425" s="2"/>
      <c r="V425" s="2"/>
      <c r="W425" s="2"/>
      <c r="X425" s="2"/>
      <c r="Y425" s="2"/>
      <c r="Z425" s="2"/>
    </row>
    <row r="426" spans="1:26" x14ac:dyDescent="0.25">
      <c r="A426" s="10" t="s">
        <v>7</v>
      </c>
      <c r="B426" s="11">
        <v>85</v>
      </c>
      <c r="C426" s="16">
        <v>43451</v>
      </c>
      <c r="D426" s="13" t="s">
        <v>1121</v>
      </c>
      <c r="E426" s="14" t="s">
        <v>1130</v>
      </c>
      <c r="F426" s="15" t="s">
        <v>11</v>
      </c>
      <c r="G426" s="2"/>
      <c r="H426" s="2"/>
      <c r="I426" s="2"/>
      <c r="J426" s="2"/>
      <c r="K426" s="2"/>
      <c r="L426" s="2"/>
      <c r="M426" s="2"/>
      <c r="N426" s="2"/>
      <c r="O426" s="2"/>
      <c r="P426" s="2"/>
      <c r="Q426" s="2"/>
      <c r="R426" s="2"/>
      <c r="S426" s="2"/>
      <c r="T426" s="2"/>
      <c r="U426" s="2"/>
      <c r="V426" s="2"/>
      <c r="W426" s="2"/>
      <c r="X426" s="2"/>
      <c r="Y426" s="2"/>
      <c r="Z426" s="2"/>
    </row>
    <row r="427" spans="1:26" ht="57" x14ac:dyDescent="0.25">
      <c r="A427" s="5" t="s">
        <v>7</v>
      </c>
      <c r="B427" s="5" t="s">
        <v>1131</v>
      </c>
      <c r="C427" s="6">
        <v>43806</v>
      </c>
      <c r="D427" s="7" t="s">
        <v>1132</v>
      </c>
      <c r="E427" s="8" t="s">
        <v>1125</v>
      </c>
      <c r="F427" s="9" t="s">
        <v>11</v>
      </c>
      <c r="G427" s="2"/>
      <c r="H427" s="2"/>
      <c r="I427" s="2"/>
      <c r="J427" s="2"/>
      <c r="K427" s="2"/>
      <c r="L427" s="2"/>
      <c r="M427" s="2"/>
      <c r="N427" s="2"/>
      <c r="O427" s="2"/>
      <c r="P427" s="2"/>
      <c r="Q427" s="2"/>
      <c r="R427" s="2"/>
      <c r="S427" s="2"/>
      <c r="T427" s="2"/>
      <c r="U427" s="2"/>
      <c r="V427" s="2"/>
      <c r="W427" s="2"/>
      <c r="X427" s="2"/>
      <c r="Y427" s="2"/>
      <c r="Z427" s="2"/>
    </row>
    <row r="428" spans="1:26" ht="85.5" x14ac:dyDescent="0.25">
      <c r="A428" s="10" t="s">
        <v>7</v>
      </c>
      <c r="B428" s="11" t="s">
        <v>1133</v>
      </c>
      <c r="C428" s="12">
        <v>45069</v>
      </c>
      <c r="D428" s="13" t="s">
        <v>1119</v>
      </c>
      <c r="E428" s="14" t="s">
        <v>1134</v>
      </c>
      <c r="F428" s="15" t="s">
        <v>11</v>
      </c>
      <c r="G428" s="2"/>
      <c r="H428" s="2"/>
      <c r="I428" s="2"/>
      <c r="J428" s="2"/>
      <c r="K428" s="2"/>
      <c r="L428" s="2"/>
      <c r="M428" s="2"/>
      <c r="N428" s="2"/>
      <c r="O428" s="2"/>
      <c r="P428" s="2"/>
      <c r="Q428" s="2"/>
      <c r="R428" s="2"/>
      <c r="S428" s="2"/>
      <c r="T428" s="2"/>
      <c r="U428" s="2"/>
      <c r="V428" s="2"/>
      <c r="W428" s="2"/>
      <c r="X428" s="2"/>
      <c r="Y428" s="2"/>
      <c r="Z428" s="2"/>
    </row>
    <row r="429" spans="1:26" x14ac:dyDescent="0.25">
      <c r="A429" s="5" t="s">
        <v>7</v>
      </c>
      <c r="B429" s="5">
        <v>86</v>
      </c>
      <c r="C429" s="17">
        <v>43451</v>
      </c>
      <c r="D429" s="7" t="s">
        <v>1121</v>
      </c>
      <c r="E429" s="8" t="s">
        <v>1135</v>
      </c>
      <c r="F429" s="9" t="s">
        <v>11</v>
      </c>
      <c r="G429" s="2"/>
      <c r="H429" s="2"/>
      <c r="I429" s="2"/>
      <c r="J429" s="2"/>
      <c r="K429" s="2"/>
      <c r="L429" s="2"/>
      <c r="M429" s="2"/>
      <c r="N429" s="2"/>
      <c r="O429" s="2"/>
      <c r="P429" s="2"/>
      <c r="Q429" s="2"/>
      <c r="R429" s="2"/>
      <c r="S429" s="2"/>
      <c r="T429" s="2"/>
      <c r="U429" s="2"/>
      <c r="V429" s="2"/>
      <c r="W429" s="2"/>
      <c r="X429" s="2"/>
      <c r="Y429" s="2"/>
      <c r="Z429" s="2"/>
    </row>
    <row r="430" spans="1:26" ht="57" x14ac:dyDescent="0.25">
      <c r="A430" s="10" t="s">
        <v>7</v>
      </c>
      <c r="B430" s="11" t="s">
        <v>1136</v>
      </c>
      <c r="C430" s="12">
        <v>44660</v>
      </c>
      <c r="D430" s="13" t="s">
        <v>1137</v>
      </c>
      <c r="E430" s="14" t="s">
        <v>1138</v>
      </c>
      <c r="F430" s="15" t="s">
        <v>11</v>
      </c>
      <c r="G430" s="2"/>
      <c r="H430" s="2"/>
      <c r="I430" s="2"/>
      <c r="J430" s="2"/>
      <c r="K430" s="2"/>
      <c r="L430" s="2"/>
      <c r="M430" s="2"/>
      <c r="N430" s="2"/>
      <c r="O430" s="2"/>
      <c r="P430" s="2"/>
      <c r="Q430" s="2"/>
      <c r="R430" s="2"/>
      <c r="S430" s="2"/>
      <c r="T430" s="2"/>
      <c r="U430" s="2"/>
      <c r="V430" s="2"/>
      <c r="W430" s="2"/>
      <c r="X430" s="2"/>
      <c r="Y430" s="2"/>
      <c r="Z430" s="2"/>
    </row>
    <row r="431" spans="1:26" ht="85.5" x14ac:dyDescent="0.25">
      <c r="A431" s="5" t="s">
        <v>7</v>
      </c>
      <c r="B431" s="5" t="s">
        <v>1139</v>
      </c>
      <c r="C431" s="6">
        <v>45069</v>
      </c>
      <c r="D431" s="7" t="s">
        <v>1119</v>
      </c>
      <c r="E431" s="8" t="s">
        <v>1140</v>
      </c>
      <c r="F431" s="9" t="s">
        <v>11</v>
      </c>
      <c r="G431" s="2"/>
      <c r="H431" s="2"/>
      <c r="I431" s="2"/>
      <c r="J431" s="2"/>
      <c r="K431" s="2"/>
      <c r="L431" s="2"/>
      <c r="M431" s="2"/>
      <c r="N431" s="2"/>
      <c r="O431" s="2"/>
      <c r="P431" s="2"/>
      <c r="Q431" s="2"/>
      <c r="R431" s="2"/>
      <c r="S431" s="2"/>
      <c r="T431" s="2"/>
      <c r="U431" s="2"/>
      <c r="V431" s="2"/>
      <c r="W431" s="2"/>
      <c r="X431" s="2"/>
      <c r="Y431" s="2"/>
      <c r="Z431" s="2"/>
    </row>
    <row r="432" spans="1:26" x14ac:dyDescent="0.25">
      <c r="A432" s="10" t="s">
        <v>7</v>
      </c>
      <c r="B432" s="11">
        <v>87</v>
      </c>
      <c r="C432" s="16">
        <v>43451</v>
      </c>
      <c r="D432" s="13" t="s">
        <v>1121</v>
      </c>
      <c r="E432" s="14" t="s">
        <v>1141</v>
      </c>
      <c r="F432" s="15" t="s">
        <v>11</v>
      </c>
      <c r="G432" s="2"/>
      <c r="H432" s="2"/>
      <c r="I432" s="2"/>
      <c r="J432" s="2"/>
      <c r="K432" s="2"/>
      <c r="L432" s="2"/>
      <c r="M432" s="2"/>
      <c r="N432" s="2"/>
      <c r="O432" s="2"/>
      <c r="P432" s="2"/>
      <c r="Q432" s="2"/>
      <c r="R432" s="2"/>
      <c r="S432" s="2"/>
      <c r="T432" s="2"/>
      <c r="U432" s="2"/>
      <c r="V432" s="2"/>
      <c r="W432" s="2"/>
      <c r="X432" s="2"/>
      <c r="Y432" s="2"/>
      <c r="Z432" s="2"/>
    </row>
    <row r="433" spans="1:26" ht="71.25" x14ac:dyDescent="0.25">
      <c r="A433" s="5" t="s">
        <v>7</v>
      </c>
      <c r="B433" s="5" t="s">
        <v>1142</v>
      </c>
      <c r="C433" s="17">
        <v>43810</v>
      </c>
      <c r="D433" s="7" t="s">
        <v>1143</v>
      </c>
      <c r="E433" s="8" t="s">
        <v>1144</v>
      </c>
      <c r="F433" s="9" t="s">
        <v>11</v>
      </c>
      <c r="G433" s="2"/>
      <c r="H433" s="2"/>
      <c r="I433" s="2"/>
      <c r="J433" s="2"/>
      <c r="K433" s="2"/>
      <c r="L433" s="2"/>
      <c r="M433" s="2"/>
      <c r="N433" s="2"/>
      <c r="O433" s="2"/>
      <c r="P433" s="2"/>
      <c r="Q433" s="2"/>
      <c r="R433" s="2"/>
      <c r="S433" s="2"/>
      <c r="T433" s="2"/>
      <c r="U433" s="2"/>
      <c r="V433" s="2"/>
      <c r="W433" s="2"/>
      <c r="X433" s="2"/>
      <c r="Y433" s="2"/>
      <c r="Z433" s="2"/>
    </row>
    <row r="434" spans="1:26" ht="71.25" x14ac:dyDescent="0.25">
      <c r="A434" s="10" t="s">
        <v>7</v>
      </c>
      <c r="B434" s="11" t="s">
        <v>1142</v>
      </c>
      <c r="C434" s="16">
        <v>43810</v>
      </c>
      <c r="D434" s="13" t="s">
        <v>1145</v>
      </c>
      <c r="E434" s="14" t="s">
        <v>1144</v>
      </c>
      <c r="F434" s="15" t="s">
        <v>11</v>
      </c>
      <c r="G434" s="2"/>
      <c r="H434" s="2"/>
      <c r="I434" s="2"/>
      <c r="J434" s="2"/>
      <c r="K434" s="2"/>
      <c r="L434" s="2"/>
      <c r="M434" s="2"/>
      <c r="N434" s="2"/>
      <c r="O434" s="2"/>
      <c r="P434" s="2"/>
      <c r="Q434" s="2"/>
      <c r="R434" s="2"/>
      <c r="S434" s="2"/>
      <c r="T434" s="2"/>
      <c r="U434" s="2"/>
      <c r="V434" s="2"/>
      <c r="W434" s="2"/>
      <c r="X434" s="2"/>
      <c r="Y434" s="2"/>
      <c r="Z434" s="2"/>
    </row>
    <row r="435" spans="1:26" ht="71.25" x14ac:dyDescent="0.25">
      <c r="A435" s="5" t="s">
        <v>7</v>
      </c>
      <c r="B435" s="5" t="s">
        <v>1146</v>
      </c>
      <c r="C435" s="6">
        <v>44662</v>
      </c>
      <c r="D435" s="7" t="s">
        <v>1147</v>
      </c>
      <c r="E435" s="8" t="s">
        <v>1148</v>
      </c>
      <c r="F435" s="9" t="s">
        <v>11</v>
      </c>
      <c r="G435" s="2"/>
      <c r="H435" s="2"/>
      <c r="I435" s="2"/>
      <c r="J435" s="2"/>
      <c r="K435" s="2"/>
      <c r="L435" s="2"/>
      <c r="M435" s="2"/>
      <c r="N435" s="2"/>
      <c r="O435" s="2"/>
      <c r="P435" s="2"/>
      <c r="Q435" s="2"/>
      <c r="R435" s="2"/>
      <c r="S435" s="2"/>
      <c r="T435" s="2"/>
      <c r="U435" s="2"/>
      <c r="V435" s="2"/>
      <c r="W435" s="2"/>
      <c r="X435" s="2"/>
      <c r="Y435" s="2"/>
      <c r="Z435" s="2"/>
    </row>
    <row r="436" spans="1:26" ht="85.5" x14ac:dyDescent="0.25">
      <c r="A436" s="10" t="s">
        <v>7</v>
      </c>
      <c r="B436" s="11" t="s">
        <v>1149</v>
      </c>
      <c r="C436" s="12">
        <v>45069</v>
      </c>
      <c r="D436" s="13" t="s">
        <v>1119</v>
      </c>
      <c r="E436" s="14" t="s">
        <v>1150</v>
      </c>
      <c r="F436" s="15" t="s">
        <v>11</v>
      </c>
      <c r="G436" s="2"/>
      <c r="H436" s="2"/>
      <c r="I436" s="2"/>
      <c r="J436" s="2"/>
      <c r="K436" s="2"/>
      <c r="L436" s="2"/>
      <c r="M436" s="2"/>
      <c r="N436" s="2"/>
      <c r="O436" s="2"/>
      <c r="P436" s="2"/>
      <c r="Q436" s="2"/>
      <c r="R436" s="2"/>
      <c r="S436" s="2"/>
      <c r="T436" s="2"/>
      <c r="U436" s="2"/>
      <c r="V436" s="2"/>
      <c r="W436" s="2"/>
      <c r="X436" s="2"/>
      <c r="Y436" s="2"/>
      <c r="Z436" s="2"/>
    </row>
    <row r="437" spans="1:26" x14ac:dyDescent="0.25">
      <c r="A437" s="5" t="s">
        <v>7</v>
      </c>
      <c r="B437" s="5">
        <v>88</v>
      </c>
      <c r="C437" s="17">
        <v>43460</v>
      </c>
      <c r="D437" s="7" t="s">
        <v>1151</v>
      </c>
      <c r="E437" s="8" t="s">
        <v>1152</v>
      </c>
      <c r="F437" s="9" t="s">
        <v>11</v>
      </c>
      <c r="G437" s="2"/>
      <c r="H437" s="2"/>
      <c r="I437" s="2"/>
      <c r="J437" s="2"/>
      <c r="K437" s="2"/>
      <c r="L437" s="2"/>
      <c r="M437" s="2"/>
      <c r="N437" s="2"/>
      <c r="O437" s="2"/>
      <c r="P437" s="2"/>
      <c r="Q437" s="2"/>
      <c r="R437" s="2"/>
      <c r="S437" s="2"/>
      <c r="T437" s="2"/>
      <c r="U437" s="2"/>
      <c r="V437" s="2"/>
      <c r="W437" s="2"/>
      <c r="X437" s="2"/>
      <c r="Y437" s="2"/>
      <c r="Z437" s="2"/>
    </row>
    <row r="438" spans="1:26" ht="99.75" x14ac:dyDescent="0.25">
      <c r="A438" s="10" t="s">
        <v>7</v>
      </c>
      <c r="B438" s="11" t="s">
        <v>1153</v>
      </c>
      <c r="C438" s="16">
        <v>43809</v>
      </c>
      <c r="D438" s="13" t="s">
        <v>1154</v>
      </c>
      <c r="E438" s="14" t="s">
        <v>1155</v>
      </c>
      <c r="F438" s="15" t="s">
        <v>11</v>
      </c>
      <c r="G438" s="2"/>
      <c r="H438" s="2"/>
      <c r="I438" s="2"/>
      <c r="J438" s="2"/>
      <c r="K438" s="2"/>
      <c r="L438" s="2"/>
      <c r="M438" s="2"/>
      <c r="N438" s="2"/>
      <c r="O438" s="2"/>
      <c r="P438" s="2"/>
      <c r="Q438" s="2"/>
      <c r="R438" s="2"/>
      <c r="S438" s="2"/>
      <c r="T438" s="2"/>
      <c r="U438" s="2"/>
      <c r="V438" s="2"/>
      <c r="W438" s="2"/>
      <c r="X438" s="2"/>
      <c r="Y438" s="2"/>
      <c r="Z438" s="2"/>
    </row>
    <row r="439" spans="1:26" ht="42.75" x14ac:dyDescent="0.25">
      <c r="A439" s="5" t="s">
        <v>7</v>
      </c>
      <c r="B439" s="5" t="s">
        <v>1156</v>
      </c>
      <c r="C439" s="17">
        <v>44146</v>
      </c>
      <c r="D439" s="7" t="s">
        <v>1157</v>
      </c>
      <c r="E439" s="8" t="s">
        <v>1158</v>
      </c>
      <c r="F439" s="9" t="s">
        <v>11</v>
      </c>
      <c r="G439" s="2"/>
      <c r="H439" s="2"/>
      <c r="I439" s="2"/>
      <c r="J439" s="2"/>
      <c r="K439" s="2"/>
      <c r="L439" s="2"/>
      <c r="M439" s="2"/>
      <c r="N439" s="2"/>
      <c r="O439" s="2"/>
      <c r="P439" s="2"/>
      <c r="Q439" s="2"/>
      <c r="R439" s="2"/>
      <c r="S439" s="2"/>
      <c r="T439" s="2"/>
      <c r="U439" s="2"/>
      <c r="V439" s="2"/>
      <c r="W439" s="2"/>
      <c r="X439" s="2"/>
      <c r="Y439" s="2"/>
      <c r="Z439" s="2"/>
    </row>
    <row r="440" spans="1:26" ht="42.75" x14ac:dyDescent="0.25">
      <c r="A440" s="10" t="s">
        <v>7</v>
      </c>
      <c r="B440" s="11" t="s">
        <v>1156</v>
      </c>
      <c r="C440" s="12">
        <v>44334</v>
      </c>
      <c r="D440" s="13" t="s">
        <v>1157</v>
      </c>
      <c r="E440" s="14" t="s">
        <v>1158</v>
      </c>
      <c r="F440" s="15" t="s">
        <v>11</v>
      </c>
      <c r="G440" s="2"/>
      <c r="H440" s="2"/>
      <c r="I440" s="2"/>
      <c r="J440" s="2"/>
      <c r="K440" s="2"/>
      <c r="L440" s="2"/>
      <c r="M440" s="2"/>
      <c r="N440" s="2"/>
      <c r="O440" s="2"/>
      <c r="P440" s="2"/>
      <c r="Q440" s="2"/>
      <c r="R440" s="2"/>
      <c r="S440" s="2"/>
      <c r="T440" s="2"/>
      <c r="U440" s="2"/>
      <c r="V440" s="2"/>
      <c r="W440" s="2"/>
      <c r="X440" s="2"/>
      <c r="Y440" s="2"/>
      <c r="Z440" s="2"/>
    </row>
    <row r="441" spans="1:26" ht="28.5" x14ac:dyDescent="0.25">
      <c r="A441" s="5" t="s">
        <v>7</v>
      </c>
      <c r="B441" s="5" t="s">
        <v>1159</v>
      </c>
      <c r="C441" s="6">
        <v>44478</v>
      </c>
      <c r="D441" s="7" t="s">
        <v>1160</v>
      </c>
      <c r="E441" s="8" t="s">
        <v>1161</v>
      </c>
      <c r="F441" s="9" t="s">
        <v>11</v>
      </c>
      <c r="G441" s="2"/>
      <c r="H441" s="2"/>
      <c r="I441" s="2"/>
      <c r="J441" s="2"/>
      <c r="K441" s="2"/>
      <c r="L441" s="2"/>
      <c r="M441" s="2"/>
      <c r="N441" s="2"/>
      <c r="O441" s="2"/>
      <c r="P441" s="2"/>
      <c r="Q441" s="2"/>
      <c r="R441" s="2"/>
      <c r="S441" s="2"/>
      <c r="T441" s="2"/>
      <c r="U441" s="2"/>
      <c r="V441" s="2"/>
      <c r="W441" s="2"/>
      <c r="X441" s="2"/>
      <c r="Y441" s="2"/>
      <c r="Z441" s="2"/>
    </row>
    <row r="442" spans="1:26" ht="85.5" x14ac:dyDescent="0.25">
      <c r="A442" s="10" t="s">
        <v>7</v>
      </c>
      <c r="B442" s="11" t="s">
        <v>1162</v>
      </c>
      <c r="C442" s="12">
        <v>45069</v>
      </c>
      <c r="D442" s="13" t="s">
        <v>1119</v>
      </c>
      <c r="E442" s="14" t="s">
        <v>1163</v>
      </c>
      <c r="F442" s="15" t="s">
        <v>11</v>
      </c>
      <c r="G442" s="2"/>
      <c r="H442" s="2"/>
      <c r="I442" s="2"/>
      <c r="J442" s="2"/>
      <c r="K442" s="2"/>
      <c r="L442" s="2"/>
      <c r="M442" s="2"/>
      <c r="N442" s="2"/>
      <c r="O442" s="2"/>
      <c r="P442" s="2"/>
      <c r="Q442" s="2"/>
      <c r="R442" s="2"/>
      <c r="S442" s="2"/>
      <c r="T442" s="2"/>
      <c r="U442" s="2"/>
      <c r="V442" s="2"/>
      <c r="W442" s="2"/>
      <c r="X442" s="2"/>
      <c r="Y442" s="2"/>
      <c r="Z442" s="2"/>
    </row>
    <row r="443" spans="1:26" x14ac:dyDescent="0.25">
      <c r="A443" s="5" t="s">
        <v>7</v>
      </c>
      <c r="B443" s="5">
        <v>89</v>
      </c>
      <c r="C443" s="17">
        <v>43460</v>
      </c>
      <c r="D443" s="7" t="s">
        <v>1151</v>
      </c>
      <c r="E443" s="8" t="s">
        <v>1164</v>
      </c>
      <c r="F443" s="9" t="s">
        <v>11</v>
      </c>
      <c r="G443" s="2"/>
      <c r="H443" s="2"/>
      <c r="I443" s="2"/>
      <c r="J443" s="2"/>
      <c r="K443" s="2"/>
      <c r="L443" s="2"/>
      <c r="M443" s="2"/>
      <c r="N443" s="2"/>
      <c r="O443" s="2"/>
      <c r="P443" s="2"/>
      <c r="Q443" s="2"/>
      <c r="R443" s="2"/>
      <c r="S443" s="2"/>
      <c r="T443" s="2"/>
      <c r="U443" s="2"/>
      <c r="V443" s="2"/>
      <c r="W443" s="2"/>
      <c r="X443" s="2"/>
      <c r="Y443" s="2"/>
      <c r="Z443" s="2"/>
    </row>
    <row r="444" spans="1:26" ht="28.5" x14ac:dyDescent="0.25">
      <c r="A444" s="10" t="s">
        <v>7</v>
      </c>
      <c r="B444" s="11" t="s">
        <v>1165</v>
      </c>
      <c r="C444" s="12">
        <v>44320</v>
      </c>
      <c r="D444" s="13" t="s">
        <v>1166</v>
      </c>
      <c r="E444" s="14" t="s">
        <v>1167</v>
      </c>
      <c r="F444" s="15" t="s">
        <v>11</v>
      </c>
      <c r="G444" s="2"/>
      <c r="H444" s="2"/>
      <c r="I444" s="2"/>
      <c r="J444" s="2"/>
      <c r="K444" s="2"/>
      <c r="L444" s="2"/>
      <c r="M444" s="2"/>
      <c r="N444" s="2"/>
      <c r="O444" s="2"/>
      <c r="P444" s="2"/>
      <c r="Q444" s="2"/>
      <c r="R444" s="2"/>
      <c r="S444" s="2"/>
      <c r="T444" s="2"/>
      <c r="U444" s="2"/>
      <c r="V444" s="2"/>
      <c r="W444" s="2"/>
      <c r="X444" s="2"/>
      <c r="Y444" s="2"/>
      <c r="Z444" s="2"/>
    </row>
    <row r="445" spans="1:26" ht="28.5" x14ac:dyDescent="0.25">
      <c r="A445" s="5" t="s">
        <v>7</v>
      </c>
      <c r="B445" s="5" t="s">
        <v>1165</v>
      </c>
      <c r="C445" s="6">
        <v>44139</v>
      </c>
      <c r="D445" s="7" t="s">
        <v>1166</v>
      </c>
      <c r="E445" s="8" t="s">
        <v>1167</v>
      </c>
      <c r="F445" s="9" t="s">
        <v>11</v>
      </c>
      <c r="G445" s="2"/>
      <c r="H445" s="2"/>
      <c r="I445" s="2"/>
      <c r="J445" s="2"/>
      <c r="K445" s="2"/>
      <c r="L445" s="2"/>
      <c r="M445" s="2"/>
      <c r="N445" s="2"/>
      <c r="O445" s="2"/>
      <c r="P445" s="2"/>
      <c r="Q445" s="2"/>
      <c r="R445" s="2"/>
      <c r="S445" s="2"/>
      <c r="T445" s="2"/>
      <c r="U445" s="2"/>
      <c r="V445" s="2"/>
      <c r="W445" s="2"/>
      <c r="X445" s="2"/>
      <c r="Y445" s="2"/>
      <c r="Z445" s="2"/>
    </row>
    <row r="446" spans="1:26" ht="28.5" x14ac:dyDescent="0.25">
      <c r="A446" s="10" t="s">
        <v>7</v>
      </c>
      <c r="B446" s="11" t="s">
        <v>1168</v>
      </c>
      <c r="C446" s="12">
        <v>44478</v>
      </c>
      <c r="D446" s="13" t="s">
        <v>1169</v>
      </c>
      <c r="E446" s="14" t="s">
        <v>1170</v>
      </c>
      <c r="F446" s="15" t="s">
        <v>11</v>
      </c>
      <c r="G446" s="2"/>
      <c r="H446" s="2"/>
      <c r="I446" s="2"/>
      <c r="J446" s="2"/>
      <c r="K446" s="2"/>
      <c r="L446" s="2"/>
      <c r="M446" s="2"/>
      <c r="N446" s="2"/>
      <c r="O446" s="2"/>
      <c r="P446" s="2"/>
      <c r="Q446" s="2"/>
      <c r="R446" s="2"/>
      <c r="S446" s="2"/>
      <c r="T446" s="2"/>
      <c r="U446" s="2"/>
      <c r="V446" s="2"/>
      <c r="W446" s="2"/>
      <c r="X446" s="2"/>
      <c r="Y446" s="2"/>
      <c r="Z446" s="2"/>
    </row>
    <row r="447" spans="1:26" ht="85.5" x14ac:dyDescent="0.25">
      <c r="A447" s="5" t="s">
        <v>7</v>
      </c>
      <c r="B447" s="5" t="s">
        <v>1171</v>
      </c>
      <c r="C447" s="6">
        <v>45069</v>
      </c>
      <c r="D447" s="7" t="s">
        <v>1119</v>
      </c>
      <c r="E447" s="8" t="s">
        <v>124</v>
      </c>
      <c r="F447" s="9" t="s">
        <v>11</v>
      </c>
      <c r="G447" s="2"/>
      <c r="H447" s="2"/>
      <c r="I447" s="2"/>
      <c r="J447" s="2"/>
      <c r="K447" s="2"/>
      <c r="L447" s="2"/>
      <c r="M447" s="2"/>
      <c r="N447" s="2"/>
      <c r="O447" s="2"/>
      <c r="P447" s="2"/>
      <c r="Q447" s="2"/>
      <c r="R447" s="2"/>
      <c r="S447" s="2"/>
      <c r="T447" s="2"/>
      <c r="U447" s="2"/>
      <c r="V447" s="2"/>
      <c r="W447" s="2"/>
      <c r="X447" s="2"/>
      <c r="Y447" s="2"/>
      <c r="Z447" s="2"/>
    </row>
    <row r="448" spans="1:26" x14ac:dyDescent="0.25">
      <c r="A448" s="10" t="s">
        <v>7</v>
      </c>
      <c r="B448" s="11">
        <v>90</v>
      </c>
      <c r="C448" s="16">
        <v>43460</v>
      </c>
      <c r="D448" s="13" t="s">
        <v>1151</v>
      </c>
      <c r="E448" s="14" t="s">
        <v>1172</v>
      </c>
      <c r="F448" s="15" t="s">
        <v>11</v>
      </c>
      <c r="G448" s="2"/>
      <c r="H448" s="2"/>
      <c r="I448" s="2"/>
      <c r="J448" s="2"/>
      <c r="K448" s="2"/>
      <c r="L448" s="2"/>
      <c r="M448" s="2"/>
      <c r="N448" s="2"/>
      <c r="O448" s="2"/>
      <c r="P448" s="2"/>
      <c r="Q448" s="2"/>
      <c r="R448" s="2"/>
      <c r="S448" s="2"/>
      <c r="T448" s="2"/>
      <c r="U448" s="2"/>
      <c r="V448" s="2"/>
      <c r="W448" s="2"/>
      <c r="X448" s="2"/>
      <c r="Y448" s="2"/>
      <c r="Z448" s="2"/>
    </row>
    <row r="449" spans="1:26" ht="85.5" x14ac:dyDescent="0.25">
      <c r="A449" s="5" t="s">
        <v>7</v>
      </c>
      <c r="B449" s="5" t="s">
        <v>1173</v>
      </c>
      <c r="C449" s="17">
        <v>43813</v>
      </c>
      <c r="D449" s="7" t="s">
        <v>1174</v>
      </c>
      <c r="E449" s="8" t="s">
        <v>1175</v>
      </c>
      <c r="F449" s="9" t="s">
        <v>11</v>
      </c>
      <c r="G449" s="2"/>
      <c r="H449" s="2"/>
      <c r="I449" s="2"/>
      <c r="J449" s="2"/>
      <c r="K449" s="2"/>
      <c r="L449" s="2"/>
      <c r="M449" s="2"/>
      <c r="N449" s="2"/>
      <c r="O449" s="2"/>
      <c r="P449" s="2"/>
      <c r="Q449" s="2"/>
      <c r="R449" s="2"/>
      <c r="S449" s="2"/>
      <c r="T449" s="2"/>
      <c r="U449" s="2"/>
      <c r="V449" s="2"/>
      <c r="W449" s="2"/>
      <c r="X449" s="2"/>
      <c r="Y449" s="2"/>
      <c r="Z449" s="2"/>
    </row>
    <row r="450" spans="1:26" ht="71.25" x14ac:dyDescent="0.25">
      <c r="A450" s="10" t="s">
        <v>7</v>
      </c>
      <c r="B450" s="11" t="s">
        <v>1176</v>
      </c>
      <c r="C450" s="12">
        <v>44308</v>
      </c>
      <c r="D450" s="13" t="s">
        <v>1177</v>
      </c>
      <c r="E450" s="14" t="s">
        <v>1178</v>
      </c>
      <c r="F450" s="15" t="s">
        <v>11</v>
      </c>
      <c r="G450" s="2"/>
      <c r="H450" s="2"/>
      <c r="I450" s="2"/>
      <c r="J450" s="2"/>
      <c r="K450" s="2"/>
      <c r="L450" s="2"/>
      <c r="M450" s="2"/>
      <c r="N450" s="2"/>
      <c r="O450" s="2"/>
      <c r="P450" s="2"/>
      <c r="Q450" s="2"/>
      <c r="R450" s="2"/>
      <c r="S450" s="2"/>
      <c r="T450" s="2"/>
      <c r="U450" s="2"/>
      <c r="V450" s="2"/>
      <c r="W450" s="2"/>
      <c r="X450" s="2"/>
      <c r="Y450" s="2"/>
      <c r="Z450" s="2"/>
    </row>
    <row r="451" spans="1:26" ht="28.5" x14ac:dyDescent="0.25">
      <c r="A451" s="5" t="s">
        <v>7</v>
      </c>
      <c r="B451" s="5" t="s">
        <v>1179</v>
      </c>
      <c r="C451" s="6">
        <v>44478</v>
      </c>
      <c r="D451" s="7" t="s">
        <v>1160</v>
      </c>
      <c r="E451" s="8" t="s">
        <v>1180</v>
      </c>
      <c r="F451" s="9" t="s">
        <v>11</v>
      </c>
      <c r="G451" s="2"/>
      <c r="H451" s="2"/>
      <c r="I451" s="2"/>
      <c r="J451" s="2"/>
      <c r="K451" s="2"/>
      <c r="L451" s="2"/>
      <c r="M451" s="2"/>
      <c r="N451" s="2"/>
      <c r="O451" s="2"/>
      <c r="P451" s="2"/>
      <c r="Q451" s="2"/>
      <c r="R451" s="2"/>
      <c r="S451" s="2"/>
      <c r="T451" s="2"/>
      <c r="U451" s="2"/>
      <c r="V451" s="2"/>
      <c r="W451" s="2"/>
      <c r="X451" s="2"/>
      <c r="Y451" s="2"/>
      <c r="Z451" s="2"/>
    </row>
    <row r="452" spans="1:26" ht="85.5" x14ac:dyDescent="0.25">
      <c r="A452" s="10" t="s">
        <v>7</v>
      </c>
      <c r="B452" s="11" t="s">
        <v>1181</v>
      </c>
      <c r="C452" s="12">
        <v>45069</v>
      </c>
      <c r="D452" s="13" t="s">
        <v>1119</v>
      </c>
      <c r="E452" s="14" t="s">
        <v>1182</v>
      </c>
      <c r="F452" s="15" t="s">
        <v>11</v>
      </c>
      <c r="G452" s="2"/>
      <c r="H452" s="2"/>
      <c r="I452" s="2"/>
      <c r="J452" s="2"/>
      <c r="K452" s="2"/>
      <c r="L452" s="2"/>
      <c r="M452" s="2"/>
      <c r="N452" s="2"/>
      <c r="O452" s="2"/>
      <c r="P452" s="2"/>
      <c r="Q452" s="2"/>
      <c r="R452" s="2"/>
      <c r="S452" s="2"/>
      <c r="T452" s="2"/>
      <c r="U452" s="2"/>
      <c r="V452" s="2"/>
      <c r="W452" s="2"/>
      <c r="X452" s="2"/>
      <c r="Y452" s="2"/>
      <c r="Z452" s="2"/>
    </row>
    <row r="453" spans="1:26" ht="57" x14ac:dyDescent="0.25">
      <c r="A453" s="5" t="s">
        <v>7</v>
      </c>
      <c r="B453" s="5" t="s">
        <v>1183</v>
      </c>
      <c r="C453" s="17">
        <v>44179</v>
      </c>
      <c r="D453" s="7" t="s">
        <v>1184</v>
      </c>
      <c r="E453" s="8" t="s">
        <v>1185</v>
      </c>
      <c r="F453" s="9" t="s">
        <v>11</v>
      </c>
      <c r="G453" s="2"/>
      <c r="H453" s="2"/>
      <c r="I453" s="2"/>
      <c r="J453" s="2"/>
      <c r="K453" s="2"/>
      <c r="L453" s="2"/>
      <c r="M453" s="2"/>
      <c r="N453" s="2"/>
      <c r="O453" s="2"/>
      <c r="P453" s="2"/>
      <c r="Q453" s="2"/>
      <c r="R453" s="2"/>
      <c r="S453" s="2"/>
      <c r="T453" s="2"/>
      <c r="U453" s="2"/>
      <c r="V453" s="2"/>
      <c r="W453" s="2"/>
      <c r="X453" s="2"/>
      <c r="Y453" s="2"/>
      <c r="Z453" s="2"/>
    </row>
    <row r="454" spans="1:26" ht="42.75" x14ac:dyDescent="0.25">
      <c r="A454" s="10" t="s">
        <v>7</v>
      </c>
      <c r="B454" s="11" t="s">
        <v>1186</v>
      </c>
      <c r="C454" s="12">
        <v>44315</v>
      </c>
      <c r="D454" s="13" t="s">
        <v>1187</v>
      </c>
      <c r="E454" s="14" t="s">
        <v>222</v>
      </c>
      <c r="F454" s="15" t="s">
        <v>11</v>
      </c>
      <c r="G454" s="2"/>
      <c r="H454" s="2"/>
      <c r="I454" s="2"/>
      <c r="J454" s="2"/>
      <c r="K454" s="2"/>
      <c r="L454" s="2"/>
      <c r="M454" s="2"/>
      <c r="N454" s="2"/>
      <c r="O454" s="2"/>
      <c r="P454" s="2"/>
      <c r="Q454" s="2"/>
      <c r="R454" s="2"/>
      <c r="S454" s="2"/>
      <c r="T454" s="2"/>
      <c r="U454" s="2"/>
      <c r="V454" s="2"/>
      <c r="W454" s="2"/>
      <c r="X454" s="2"/>
      <c r="Y454" s="2"/>
      <c r="Z454" s="2"/>
    </row>
    <row r="455" spans="1:26" ht="42.75" x14ac:dyDescent="0.25">
      <c r="A455" s="5" t="s">
        <v>7</v>
      </c>
      <c r="B455" s="5" t="s">
        <v>1186</v>
      </c>
      <c r="C455" s="6">
        <v>44315</v>
      </c>
      <c r="D455" s="7" t="s">
        <v>1187</v>
      </c>
      <c r="E455" s="8" t="s">
        <v>1188</v>
      </c>
      <c r="F455" s="9" t="s">
        <v>11</v>
      </c>
      <c r="G455" s="2"/>
      <c r="H455" s="2"/>
      <c r="I455" s="2"/>
      <c r="J455" s="2"/>
      <c r="K455" s="2"/>
      <c r="L455" s="2"/>
      <c r="M455" s="2"/>
      <c r="N455" s="2"/>
      <c r="O455" s="2"/>
      <c r="P455" s="2"/>
      <c r="Q455" s="2"/>
      <c r="R455" s="2"/>
      <c r="S455" s="2"/>
      <c r="T455" s="2"/>
      <c r="U455" s="2"/>
      <c r="V455" s="2"/>
      <c r="W455" s="2"/>
      <c r="X455" s="2"/>
      <c r="Y455" s="2"/>
      <c r="Z455" s="2"/>
    </row>
    <row r="456" spans="1:26" ht="28.5" x14ac:dyDescent="0.25">
      <c r="A456" s="10" t="s">
        <v>7</v>
      </c>
      <c r="B456" s="11" t="s">
        <v>1189</v>
      </c>
      <c r="C456" s="12">
        <v>44478</v>
      </c>
      <c r="D456" s="13" t="s">
        <v>1160</v>
      </c>
      <c r="E456" s="14" t="s">
        <v>1190</v>
      </c>
      <c r="F456" s="15" t="s">
        <v>11</v>
      </c>
      <c r="G456" s="2"/>
      <c r="H456" s="2"/>
      <c r="I456" s="2"/>
      <c r="J456" s="2"/>
      <c r="K456" s="2"/>
      <c r="L456" s="2"/>
      <c r="M456" s="2"/>
      <c r="N456" s="2"/>
      <c r="O456" s="2"/>
      <c r="P456" s="2"/>
      <c r="Q456" s="2"/>
      <c r="R456" s="2"/>
      <c r="S456" s="2"/>
      <c r="T456" s="2"/>
      <c r="U456" s="2"/>
      <c r="V456" s="2"/>
      <c r="W456" s="2"/>
      <c r="X456" s="2"/>
      <c r="Y456" s="2"/>
      <c r="Z456" s="2"/>
    </row>
    <row r="457" spans="1:26" ht="85.5" x14ac:dyDescent="0.25">
      <c r="A457" s="5" t="s">
        <v>7</v>
      </c>
      <c r="B457" s="5" t="s">
        <v>1191</v>
      </c>
      <c r="C457" s="6">
        <v>45069</v>
      </c>
      <c r="D457" s="7" t="s">
        <v>1119</v>
      </c>
      <c r="E457" s="8" t="s">
        <v>1192</v>
      </c>
      <c r="F457" s="9" t="s">
        <v>11</v>
      </c>
      <c r="G457" s="2"/>
      <c r="H457" s="2"/>
      <c r="I457" s="2"/>
      <c r="J457" s="2"/>
      <c r="K457" s="2"/>
      <c r="L457" s="2"/>
      <c r="M457" s="2"/>
      <c r="N457" s="2"/>
      <c r="O457" s="2"/>
      <c r="P457" s="2"/>
      <c r="Q457" s="2"/>
      <c r="R457" s="2"/>
      <c r="S457" s="2"/>
      <c r="T457" s="2"/>
      <c r="U457" s="2"/>
      <c r="V457" s="2"/>
      <c r="W457" s="2"/>
      <c r="X457" s="2"/>
      <c r="Y457" s="2"/>
      <c r="Z457" s="2"/>
    </row>
    <row r="458" spans="1:26" ht="28.5" x14ac:dyDescent="0.25">
      <c r="A458" s="10" t="s">
        <v>7</v>
      </c>
      <c r="B458" s="11" t="s">
        <v>1193</v>
      </c>
      <c r="C458" s="16">
        <v>43461</v>
      </c>
      <c r="D458" s="13" t="s">
        <v>1194</v>
      </c>
      <c r="E458" s="14" t="s">
        <v>1195</v>
      </c>
      <c r="F458" s="15" t="s">
        <v>11</v>
      </c>
      <c r="G458" s="2"/>
      <c r="H458" s="2"/>
      <c r="I458" s="2"/>
      <c r="J458" s="2"/>
      <c r="K458" s="2"/>
      <c r="L458" s="2"/>
      <c r="M458" s="2"/>
      <c r="N458" s="2"/>
      <c r="O458" s="2"/>
      <c r="P458" s="2"/>
      <c r="Q458" s="2"/>
      <c r="R458" s="2"/>
      <c r="S458" s="2"/>
      <c r="T458" s="2"/>
      <c r="U458" s="2"/>
      <c r="V458" s="2"/>
      <c r="W458" s="2"/>
      <c r="X458" s="2"/>
      <c r="Y458" s="2"/>
      <c r="Z458" s="2"/>
    </row>
    <row r="459" spans="1:26" ht="99.75" x14ac:dyDescent="0.25">
      <c r="A459" s="5" t="s">
        <v>7</v>
      </c>
      <c r="B459" s="5" t="s">
        <v>1196</v>
      </c>
      <c r="C459" s="6">
        <v>44313</v>
      </c>
      <c r="D459" s="7" t="s">
        <v>1197</v>
      </c>
      <c r="E459" s="8" t="s">
        <v>1198</v>
      </c>
      <c r="F459" s="9" t="s">
        <v>11</v>
      </c>
      <c r="G459" s="2"/>
      <c r="H459" s="2"/>
      <c r="I459" s="2"/>
      <c r="J459" s="2"/>
      <c r="K459" s="2"/>
      <c r="L459" s="2"/>
      <c r="M459" s="2"/>
      <c r="N459" s="2"/>
      <c r="O459" s="2"/>
      <c r="P459" s="2"/>
      <c r="Q459" s="2"/>
      <c r="R459" s="2"/>
      <c r="S459" s="2"/>
      <c r="T459" s="2"/>
      <c r="U459" s="2"/>
      <c r="V459" s="2"/>
      <c r="W459" s="2"/>
      <c r="X459" s="2"/>
      <c r="Y459" s="2"/>
      <c r="Z459" s="2"/>
    </row>
    <row r="460" spans="1:26" ht="42.75" x14ac:dyDescent="0.25">
      <c r="A460" s="10" t="s">
        <v>7</v>
      </c>
      <c r="B460" s="11" t="s">
        <v>1199</v>
      </c>
      <c r="C460" s="12">
        <v>44664</v>
      </c>
      <c r="D460" s="13" t="s">
        <v>1200</v>
      </c>
      <c r="E460" s="14" t="s">
        <v>1201</v>
      </c>
      <c r="F460" s="15" t="s">
        <v>11</v>
      </c>
      <c r="G460" s="2"/>
      <c r="H460" s="2"/>
      <c r="I460" s="2"/>
      <c r="J460" s="2"/>
      <c r="K460" s="2"/>
      <c r="L460" s="2"/>
      <c r="M460" s="2"/>
      <c r="N460" s="2"/>
      <c r="O460" s="2"/>
      <c r="P460" s="2"/>
      <c r="Q460" s="2"/>
      <c r="R460" s="2"/>
      <c r="S460" s="2"/>
      <c r="T460" s="2"/>
      <c r="U460" s="2"/>
      <c r="V460" s="2"/>
      <c r="W460" s="2"/>
      <c r="X460" s="2"/>
      <c r="Y460" s="2"/>
      <c r="Z460" s="2"/>
    </row>
    <row r="461" spans="1:26" ht="85.5" x14ac:dyDescent="0.25">
      <c r="A461" s="5" t="s">
        <v>7</v>
      </c>
      <c r="B461" s="5" t="s">
        <v>1202</v>
      </c>
      <c r="C461" s="6">
        <v>45069</v>
      </c>
      <c r="D461" s="7" t="s">
        <v>1119</v>
      </c>
      <c r="E461" s="8" t="s">
        <v>1203</v>
      </c>
      <c r="F461" s="9" t="s">
        <v>11</v>
      </c>
      <c r="G461" s="2"/>
      <c r="H461" s="2"/>
      <c r="I461" s="2"/>
      <c r="J461" s="2"/>
      <c r="K461" s="2"/>
      <c r="L461" s="2"/>
      <c r="M461" s="2"/>
      <c r="N461" s="2"/>
      <c r="O461" s="2"/>
      <c r="P461" s="2"/>
      <c r="Q461" s="2"/>
      <c r="R461" s="2"/>
      <c r="S461" s="2"/>
      <c r="T461" s="2"/>
      <c r="U461" s="2"/>
      <c r="V461" s="2"/>
      <c r="W461" s="2"/>
      <c r="X461" s="2"/>
      <c r="Y461" s="2"/>
      <c r="Z461" s="2"/>
    </row>
    <row r="462" spans="1:26" ht="42.75" x14ac:dyDescent="0.25">
      <c r="A462" s="10" t="s">
        <v>7</v>
      </c>
      <c r="B462" s="11" t="s">
        <v>1204</v>
      </c>
      <c r="C462" s="12">
        <v>43733</v>
      </c>
      <c r="D462" s="13" t="s">
        <v>1205</v>
      </c>
      <c r="E462" s="14" t="s">
        <v>1206</v>
      </c>
      <c r="F462" s="15" t="s">
        <v>11</v>
      </c>
      <c r="G462" s="2"/>
      <c r="H462" s="2"/>
      <c r="I462" s="2"/>
      <c r="J462" s="2"/>
      <c r="K462" s="2"/>
      <c r="L462" s="2"/>
      <c r="M462" s="2"/>
      <c r="N462" s="2"/>
      <c r="O462" s="2"/>
      <c r="P462" s="2"/>
      <c r="Q462" s="2"/>
      <c r="R462" s="2"/>
      <c r="S462" s="2"/>
      <c r="T462" s="2"/>
      <c r="U462" s="2"/>
      <c r="V462" s="2"/>
      <c r="W462" s="2"/>
      <c r="X462" s="2"/>
      <c r="Y462" s="2"/>
      <c r="Z462" s="2"/>
    </row>
    <row r="463" spans="1:26" ht="71.25" x14ac:dyDescent="0.25">
      <c r="A463" s="5" t="s">
        <v>7</v>
      </c>
      <c r="B463" s="5" t="s">
        <v>1207</v>
      </c>
      <c r="C463" s="17">
        <v>43821</v>
      </c>
      <c r="D463" s="7" t="s">
        <v>1208</v>
      </c>
      <c r="E463" s="8" t="s">
        <v>1209</v>
      </c>
      <c r="F463" s="9" t="s">
        <v>11</v>
      </c>
      <c r="G463" s="2"/>
      <c r="H463" s="2"/>
      <c r="I463" s="2"/>
      <c r="J463" s="2"/>
      <c r="K463" s="2"/>
      <c r="L463" s="2"/>
      <c r="M463" s="2"/>
      <c r="N463" s="2"/>
      <c r="O463" s="2"/>
      <c r="P463" s="2"/>
      <c r="Q463" s="2"/>
      <c r="R463" s="2"/>
      <c r="S463" s="2"/>
      <c r="T463" s="2"/>
      <c r="U463" s="2"/>
      <c r="V463" s="2"/>
      <c r="W463" s="2"/>
      <c r="X463" s="2"/>
      <c r="Y463" s="2"/>
      <c r="Z463" s="2"/>
    </row>
    <row r="464" spans="1:26" ht="71.25" x14ac:dyDescent="0.25">
      <c r="A464" s="10" t="s">
        <v>7</v>
      </c>
      <c r="B464" s="11" t="s">
        <v>1210</v>
      </c>
      <c r="C464" s="16">
        <v>44128</v>
      </c>
      <c r="D464" s="13" t="s">
        <v>1211</v>
      </c>
      <c r="E464" s="14" t="s">
        <v>501</v>
      </c>
      <c r="F464" s="15" t="s">
        <v>11</v>
      </c>
      <c r="G464" s="2"/>
      <c r="H464" s="2"/>
      <c r="I464" s="2"/>
      <c r="J464" s="2"/>
      <c r="K464" s="2"/>
      <c r="L464" s="2"/>
      <c r="M464" s="2"/>
      <c r="N464" s="2"/>
      <c r="O464" s="2"/>
      <c r="P464" s="2"/>
      <c r="Q464" s="2"/>
      <c r="R464" s="2"/>
      <c r="S464" s="2"/>
      <c r="T464" s="2"/>
      <c r="U464" s="2"/>
      <c r="V464" s="2"/>
      <c r="W464" s="2"/>
      <c r="X464" s="2"/>
      <c r="Y464" s="2"/>
      <c r="Z464" s="2"/>
    </row>
    <row r="465" spans="1:26" ht="57" x14ac:dyDescent="0.25">
      <c r="A465" s="5" t="s">
        <v>7</v>
      </c>
      <c r="B465" s="5" t="s">
        <v>1212</v>
      </c>
      <c r="C465" s="6">
        <v>44395</v>
      </c>
      <c r="D465" s="7" t="s">
        <v>1213</v>
      </c>
      <c r="E465" s="8" t="s">
        <v>1214</v>
      </c>
      <c r="F465" s="9" t="s">
        <v>11</v>
      </c>
      <c r="G465" s="2"/>
      <c r="H465" s="2"/>
      <c r="I465" s="2"/>
      <c r="J465" s="2"/>
      <c r="K465" s="2"/>
      <c r="L465" s="2"/>
      <c r="M465" s="2"/>
      <c r="N465" s="2"/>
      <c r="O465" s="2"/>
      <c r="P465" s="2"/>
      <c r="Q465" s="2"/>
      <c r="R465" s="2"/>
      <c r="S465" s="2"/>
      <c r="T465" s="2"/>
      <c r="U465" s="2"/>
      <c r="V465" s="2"/>
      <c r="W465" s="2"/>
      <c r="X465" s="2"/>
      <c r="Y465" s="2"/>
      <c r="Z465" s="2"/>
    </row>
    <row r="466" spans="1:26" ht="85.5" x14ac:dyDescent="0.25">
      <c r="A466" s="10" t="s">
        <v>7</v>
      </c>
      <c r="B466" s="11" t="s">
        <v>1215</v>
      </c>
      <c r="C466" s="12">
        <v>45069</v>
      </c>
      <c r="D466" s="13" t="s">
        <v>1119</v>
      </c>
      <c r="E466" s="14" t="s">
        <v>1216</v>
      </c>
      <c r="F466" s="15" t="s">
        <v>11</v>
      </c>
      <c r="G466" s="2"/>
      <c r="H466" s="2"/>
      <c r="I466" s="2"/>
      <c r="J466" s="2"/>
      <c r="K466" s="2"/>
      <c r="L466" s="2"/>
      <c r="M466" s="2"/>
      <c r="N466" s="2"/>
      <c r="O466" s="2"/>
      <c r="P466" s="2"/>
      <c r="Q466" s="2"/>
      <c r="R466" s="2"/>
      <c r="S466" s="2"/>
      <c r="T466" s="2"/>
      <c r="U466" s="2"/>
      <c r="V466" s="2"/>
      <c r="W466" s="2"/>
      <c r="X466" s="2"/>
      <c r="Y466" s="2"/>
      <c r="Z466" s="2"/>
    </row>
    <row r="467" spans="1:26" ht="71.25" x14ac:dyDescent="0.25">
      <c r="A467" s="5" t="s">
        <v>7</v>
      </c>
      <c r="B467" s="5" t="s">
        <v>1217</v>
      </c>
      <c r="C467" s="17">
        <v>43821</v>
      </c>
      <c r="D467" s="7" t="s">
        <v>1218</v>
      </c>
      <c r="E467" s="8" t="s">
        <v>1219</v>
      </c>
      <c r="F467" s="9" t="s">
        <v>11</v>
      </c>
      <c r="G467" s="2"/>
      <c r="H467" s="2"/>
      <c r="I467" s="2"/>
      <c r="J467" s="2"/>
      <c r="K467" s="2"/>
      <c r="L467" s="2"/>
      <c r="M467" s="2"/>
      <c r="N467" s="2"/>
      <c r="O467" s="2"/>
      <c r="P467" s="2"/>
      <c r="Q467" s="2"/>
      <c r="R467" s="2"/>
      <c r="S467" s="2"/>
      <c r="T467" s="2"/>
      <c r="U467" s="2"/>
      <c r="V467" s="2"/>
      <c r="W467" s="2"/>
      <c r="X467" s="2"/>
      <c r="Y467" s="2"/>
      <c r="Z467" s="2"/>
    </row>
    <row r="468" spans="1:26" ht="42.75" x14ac:dyDescent="0.25">
      <c r="A468" s="10" t="s">
        <v>7</v>
      </c>
      <c r="B468" s="11" t="s">
        <v>1220</v>
      </c>
      <c r="C468" s="12">
        <v>44305</v>
      </c>
      <c r="D468" s="13" t="s">
        <v>1221</v>
      </c>
      <c r="E468" s="14" t="s">
        <v>835</v>
      </c>
      <c r="F468" s="15" t="s">
        <v>11</v>
      </c>
      <c r="G468" s="2"/>
      <c r="H468" s="2"/>
      <c r="I468" s="2"/>
      <c r="J468" s="2"/>
      <c r="K468" s="2"/>
      <c r="L468" s="2"/>
      <c r="M468" s="2"/>
      <c r="N468" s="2"/>
      <c r="O468" s="2"/>
      <c r="P468" s="2"/>
      <c r="Q468" s="2"/>
      <c r="R468" s="2"/>
      <c r="S468" s="2"/>
      <c r="T468" s="2"/>
      <c r="U468" s="2"/>
      <c r="V468" s="2"/>
      <c r="W468" s="2"/>
      <c r="X468" s="2"/>
      <c r="Y468" s="2"/>
      <c r="Z468" s="2"/>
    </row>
    <row r="469" spans="1:26" ht="57" x14ac:dyDescent="0.25">
      <c r="A469" s="5" t="s">
        <v>7</v>
      </c>
      <c r="B469" s="5" t="s">
        <v>1222</v>
      </c>
      <c r="C469" s="6">
        <v>44395</v>
      </c>
      <c r="D469" s="7" t="s">
        <v>1213</v>
      </c>
      <c r="E469" s="8" t="s">
        <v>1223</v>
      </c>
      <c r="F469" s="9" t="s">
        <v>11</v>
      </c>
      <c r="G469" s="2"/>
      <c r="H469" s="2"/>
      <c r="I469" s="2"/>
      <c r="J469" s="2"/>
      <c r="K469" s="2"/>
      <c r="L469" s="2"/>
      <c r="M469" s="2"/>
      <c r="N469" s="2"/>
      <c r="O469" s="2"/>
      <c r="P469" s="2"/>
      <c r="Q469" s="2"/>
      <c r="R469" s="2"/>
      <c r="S469" s="2"/>
      <c r="T469" s="2"/>
      <c r="U469" s="2"/>
      <c r="V469" s="2"/>
      <c r="W469" s="2"/>
      <c r="X469" s="2"/>
      <c r="Y469" s="2"/>
      <c r="Z469" s="2"/>
    </row>
    <row r="470" spans="1:26" ht="85.5" x14ac:dyDescent="0.25">
      <c r="A470" s="10" t="s">
        <v>7</v>
      </c>
      <c r="B470" s="11" t="s">
        <v>1224</v>
      </c>
      <c r="C470" s="12">
        <v>45069</v>
      </c>
      <c r="D470" s="13" t="s">
        <v>1119</v>
      </c>
      <c r="E470" s="14" t="s">
        <v>1225</v>
      </c>
      <c r="F470" s="15" t="s">
        <v>11</v>
      </c>
      <c r="G470" s="2"/>
      <c r="H470" s="2"/>
      <c r="I470" s="2"/>
      <c r="J470" s="2"/>
      <c r="K470" s="2"/>
      <c r="L470" s="2"/>
      <c r="M470" s="2"/>
      <c r="N470" s="2"/>
      <c r="O470" s="2"/>
      <c r="P470" s="2"/>
      <c r="Q470" s="2"/>
      <c r="R470" s="2"/>
      <c r="S470" s="2"/>
      <c r="T470" s="2"/>
      <c r="U470" s="2"/>
      <c r="V470" s="2"/>
      <c r="W470" s="2"/>
      <c r="X470" s="2"/>
      <c r="Y470" s="2"/>
      <c r="Z470" s="2"/>
    </row>
    <row r="471" spans="1:26" ht="128.25" x14ac:dyDescent="0.25">
      <c r="A471" s="5" t="s">
        <v>7</v>
      </c>
      <c r="B471" s="5" t="s">
        <v>1226</v>
      </c>
      <c r="C471" s="6">
        <v>44013</v>
      </c>
      <c r="D471" s="7" t="s">
        <v>1227</v>
      </c>
      <c r="E471" s="8" t="s">
        <v>1228</v>
      </c>
      <c r="F471" s="9" t="s">
        <v>11</v>
      </c>
      <c r="G471" s="2"/>
      <c r="H471" s="2"/>
      <c r="I471" s="2"/>
      <c r="J471" s="2"/>
      <c r="K471" s="2"/>
      <c r="L471" s="2"/>
      <c r="M471" s="2"/>
      <c r="N471" s="2"/>
      <c r="O471" s="2"/>
      <c r="P471" s="2"/>
      <c r="Q471" s="2"/>
      <c r="R471" s="2"/>
      <c r="S471" s="2"/>
      <c r="T471" s="2"/>
      <c r="U471" s="2"/>
      <c r="V471" s="2"/>
      <c r="W471" s="2"/>
      <c r="X471" s="2"/>
      <c r="Y471" s="2"/>
      <c r="Z471" s="2"/>
    </row>
    <row r="472" spans="1:26" ht="85.5" x14ac:dyDescent="0.25">
      <c r="A472" s="10" t="s">
        <v>7</v>
      </c>
      <c r="B472" s="11" t="s">
        <v>1229</v>
      </c>
      <c r="C472" s="16">
        <v>44493</v>
      </c>
      <c r="D472" s="13" t="s">
        <v>1230</v>
      </c>
      <c r="E472" s="14" t="s">
        <v>1231</v>
      </c>
      <c r="F472" s="15" t="s">
        <v>11</v>
      </c>
      <c r="G472" s="2"/>
      <c r="H472" s="2"/>
      <c r="I472" s="2"/>
      <c r="J472" s="2"/>
      <c r="K472" s="2"/>
      <c r="L472" s="2"/>
      <c r="M472" s="2"/>
      <c r="N472" s="2"/>
      <c r="O472" s="2"/>
      <c r="P472" s="2"/>
      <c r="Q472" s="2"/>
      <c r="R472" s="2"/>
      <c r="S472" s="2"/>
      <c r="T472" s="2"/>
      <c r="U472" s="2"/>
      <c r="V472" s="2"/>
      <c r="W472" s="2"/>
      <c r="X472" s="2"/>
      <c r="Y472" s="2"/>
      <c r="Z472" s="2"/>
    </row>
    <row r="473" spans="1:26" ht="85.5" x14ac:dyDescent="0.25">
      <c r="A473" s="5" t="s">
        <v>7</v>
      </c>
      <c r="B473" s="5" t="s">
        <v>1229</v>
      </c>
      <c r="C473" s="6">
        <v>44312</v>
      </c>
      <c r="D473" s="7" t="s">
        <v>1230</v>
      </c>
      <c r="E473" s="8" t="s">
        <v>1232</v>
      </c>
      <c r="F473" s="9" t="s">
        <v>11</v>
      </c>
      <c r="G473" s="2"/>
      <c r="H473" s="2"/>
      <c r="I473" s="2"/>
      <c r="J473" s="2"/>
      <c r="K473" s="2"/>
      <c r="L473" s="2"/>
      <c r="M473" s="2"/>
      <c r="N473" s="2"/>
      <c r="O473" s="2"/>
      <c r="P473" s="2"/>
      <c r="Q473" s="2"/>
      <c r="R473" s="2"/>
      <c r="S473" s="2"/>
      <c r="T473" s="2"/>
      <c r="U473" s="2"/>
      <c r="V473" s="2"/>
      <c r="W473" s="2"/>
      <c r="X473" s="2"/>
      <c r="Y473" s="2"/>
      <c r="Z473" s="2"/>
    </row>
    <row r="474" spans="1:26" ht="85.5" x14ac:dyDescent="0.25">
      <c r="A474" s="10" t="s">
        <v>7</v>
      </c>
      <c r="B474" s="11" t="s">
        <v>1229</v>
      </c>
      <c r="C474" s="16">
        <v>44131</v>
      </c>
      <c r="D474" s="13" t="s">
        <v>1230</v>
      </c>
      <c r="E474" s="14" t="s">
        <v>1232</v>
      </c>
      <c r="F474" s="15" t="s">
        <v>11</v>
      </c>
      <c r="G474" s="2"/>
      <c r="H474" s="2"/>
      <c r="I474" s="2"/>
      <c r="J474" s="2"/>
      <c r="K474" s="2"/>
      <c r="L474" s="2"/>
      <c r="M474" s="2"/>
      <c r="N474" s="2"/>
      <c r="O474" s="2"/>
      <c r="P474" s="2"/>
      <c r="Q474" s="2"/>
      <c r="R474" s="2"/>
      <c r="S474" s="2"/>
      <c r="T474" s="2"/>
      <c r="U474" s="2"/>
      <c r="V474" s="2"/>
      <c r="W474" s="2"/>
      <c r="X474" s="2"/>
      <c r="Y474" s="2"/>
      <c r="Z474" s="2"/>
    </row>
    <row r="475" spans="1:26" ht="57" x14ac:dyDescent="0.25">
      <c r="A475" s="5" t="s">
        <v>7</v>
      </c>
      <c r="B475" s="5" t="s">
        <v>1233</v>
      </c>
      <c r="C475" s="17">
        <v>44492</v>
      </c>
      <c r="D475" s="7" t="s">
        <v>1234</v>
      </c>
      <c r="E475" s="8" t="s">
        <v>1235</v>
      </c>
      <c r="F475" s="9" t="s">
        <v>11</v>
      </c>
      <c r="G475" s="2"/>
      <c r="H475" s="2"/>
      <c r="I475" s="2"/>
      <c r="J475" s="2"/>
      <c r="K475" s="2"/>
      <c r="L475" s="2"/>
      <c r="M475" s="2"/>
      <c r="N475" s="2"/>
      <c r="O475" s="2"/>
      <c r="P475" s="2"/>
      <c r="Q475" s="2"/>
      <c r="R475" s="2"/>
      <c r="S475" s="2"/>
      <c r="T475" s="2"/>
      <c r="U475" s="2"/>
      <c r="V475" s="2"/>
      <c r="W475" s="2"/>
      <c r="X475" s="2"/>
      <c r="Y475" s="2"/>
      <c r="Z475" s="2"/>
    </row>
    <row r="476" spans="1:26" ht="85.5" x14ac:dyDescent="0.25">
      <c r="A476" s="10" t="s">
        <v>7</v>
      </c>
      <c r="B476" s="11" t="s">
        <v>1236</v>
      </c>
      <c r="C476" s="12">
        <v>45069</v>
      </c>
      <c r="D476" s="13" t="s">
        <v>1119</v>
      </c>
      <c r="E476" s="14" t="s">
        <v>1237</v>
      </c>
      <c r="F476" s="15" t="s">
        <v>11</v>
      </c>
      <c r="G476" s="2"/>
      <c r="H476" s="2"/>
      <c r="I476" s="2"/>
      <c r="J476" s="2"/>
      <c r="K476" s="2"/>
      <c r="L476" s="2"/>
      <c r="M476" s="2"/>
      <c r="N476" s="2"/>
      <c r="O476" s="2"/>
      <c r="P476" s="2"/>
      <c r="Q476" s="2"/>
      <c r="R476" s="2"/>
      <c r="S476" s="2"/>
      <c r="T476" s="2"/>
      <c r="U476" s="2"/>
      <c r="V476" s="2"/>
      <c r="W476" s="2"/>
      <c r="X476" s="2"/>
      <c r="Y476" s="2"/>
      <c r="Z476" s="2"/>
    </row>
    <row r="477" spans="1:26" ht="71.25" x14ac:dyDescent="0.25">
      <c r="A477" s="5" t="s">
        <v>7</v>
      </c>
      <c r="B477" s="5" t="s">
        <v>1238</v>
      </c>
      <c r="C477" s="6">
        <v>44311</v>
      </c>
      <c r="D477" s="7" t="s">
        <v>1239</v>
      </c>
      <c r="E477" s="8" t="s">
        <v>1240</v>
      </c>
      <c r="F477" s="9" t="s">
        <v>11</v>
      </c>
      <c r="G477" s="2"/>
      <c r="H477" s="2"/>
      <c r="I477" s="2"/>
      <c r="J477" s="2"/>
      <c r="K477" s="2"/>
      <c r="L477" s="2"/>
      <c r="M477" s="2"/>
      <c r="N477" s="2"/>
      <c r="O477" s="2"/>
      <c r="P477" s="2"/>
      <c r="Q477" s="2"/>
      <c r="R477" s="2"/>
      <c r="S477" s="2"/>
      <c r="T477" s="2"/>
      <c r="U477" s="2"/>
      <c r="V477" s="2"/>
      <c r="W477" s="2"/>
      <c r="X477" s="2"/>
      <c r="Y477" s="2"/>
      <c r="Z477" s="2"/>
    </row>
    <row r="478" spans="1:26" ht="71.25" x14ac:dyDescent="0.25">
      <c r="A478" s="10" t="s">
        <v>7</v>
      </c>
      <c r="B478" s="11" t="s">
        <v>1238</v>
      </c>
      <c r="C478" s="16">
        <v>44130</v>
      </c>
      <c r="D478" s="13" t="s">
        <v>1239</v>
      </c>
      <c r="E478" s="14" t="s">
        <v>1240</v>
      </c>
      <c r="F478" s="15" t="s">
        <v>11</v>
      </c>
      <c r="G478" s="2"/>
      <c r="H478" s="2"/>
      <c r="I478" s="2"/>
      <c r="J478" s="2"/>
      <c r="K478" s="2"/>
      <c r="L478" s="2"/>
      <c r="M478" s="2"/>
      <c r="N478" s="2"/>
      <c r="O478" s="2"/>
      <c r="P478" s="2"/>
      <c r="Q478" s="2"/>
      <c r="R478" s="2"/>
      <c r="S478" s="2"/>
      <c r="T478" s="2"/>
      <c r="U478" s="2"/>
      <c r="V478" s="2"/>
      <c r="W478" s="2"/>
      <c r="X478" s="2"/>
      <c r="Y478" s="2"/>
      <c r="Z478" s="2"/>
    </row>
    <row r="479" spans="1:26" ht="42.75" x14ac:dyDescent="0.25">
      <c r="A479" s="5" t="s">
        <v>7</v>
      </c>
      <c r="B479" s="5" t="s">
        <v>1241</v>
      </c>
      <c r="C479" s="6">
        <v>44686</v>
      </c>
      <c r="D479" s="7" t="s">
        <v>1242</v>
      </c>
      <c r="E479" s="8" t="s">
        <v>1243</v>
      </c>
      <c r="F479" s="9" t="s">
        <v>11</v>
      </c>
      <c r="G479" s="2"/>
      <c r="H479" s="2"/>
      <c r="I479" s="2"/>
      <c r="J479" s="2"/>
      <c r="K479" s="2"/>
      <c r="L479" s="2"/>
      <c r="M479" s="2"/>
      <c r="N479" s="2"/>
      <c r="O479" s="2"/>
      <c r="P479" s="2"/>
      <c r="Q479" s="2"/>
      <c r="R479" s="2"/>
      <c r="S479" s="2"/>
      <c r="T479" s="2"/>
      <c r="U479" s="2"/>
      <c r="V479" s="2"/>
      <c r="W479" s="2"/>
      <c r="X479" s="2"/>
      <c r="Y479" s="2"/>
      <c r="Z479" s="2"/>
    </row>
    <row r="480" spans="1:26" ht="85.5" x14ac:dyDescent="0.25">
      <c r="A480" s="10" t="s">
        <v>7</v>
      </c>
      <c r="B480" s="11" t="s">
        <v>1244</v>
      </c>
      <c r="C480" s="12">
        <v>45069</v>
      </c>
      <c r="D480" s="13" t="s">
        <v>1119</v>
      </c>
      <c r="E480" s="14" t="s">
        <v>1245</v>
      </c>
      <c r="F480" s="15" t="s">
        <v>11</v>
      </c>
      <c r="G480" s="2"/>
      <c r="H480" s="2"/>
      <c r="I480" s="2"/>
      <c r="J480" s="2"/>
      <c r="K480" s="2"/>
      <c r="L480" s="2"/>
      <c r="M480" s="2"/>
      <c r="N480" s="2"/>
      <c r="O480" s="2"/>
      <c r="P480" s="2"/>
      <c r="Q480" s="2"/>
      <c r="R480" s="2"/>
      <c r="S480" s="2"/>
      <c r="T480" s="2"/>
      <c r="U480" s="2"/>
      <c r="V480" s="2"/>
      <c r="W480" s="2"/>
      <c r="X480" s="2"/>
      <c r="Y480" s="2"/>
      <c r="Z480" s="2"/>
    </row>
    <row r="481" spans="1:26" ht="85.5" x14ac:dyDescent="0.25">
      <c r="A481" s="5" t="s">
        <v>7</v>
      </c>
      <c r="B481" s="5" t="s">
        <v>1246</v>
      </c>
      <c r="C481" s="6">
        <v>43834</v>
      </c>
      <c r="D481" s="7" t="s">
        <v>1247</v>
      </c>
      <c r="E481" s="8" t="s">
        <v>1248</v>
      </c>
      <c r="F481" s="9" t="s">
        <v>11</v>
      </c>
      <c r="G481" s="2"/>
      <c r="H481" s="2"/>
      <c r="I481" s="2"/>
      <c r="J481" s="2"/>
      <c r="K481" s="2"/>
      <c r="L481" s="2"/>
      <c r="M481" s="2"/>
      <c r="N481" s="2"/>
      <c r="O481" s="2"/>
      <c r="P481" s="2"/>
      <c r="Q481" s="2"/>
      <c r="R481" s="2"/>
      <c r="S481" s="2"/>
      <c r="T481" s="2"/>
      <c r="U481" s="2"/>
      <c r="V481" s="2"/>
      <c r="W481" s="2"/>
      <c r="X481" s="2"/>
      <c r="Y481" s="2"/>
      <c r="Z481" s="2"/>
    </row>
    <row r="482" spans="1:26" ht="57" x14ac:dyDescent="0.25">
      <c r="A482" s="10" t="s">
        <v>7</v>
      </c>
      <c r="B482" s="11" t="s">
        <v>1249</v>
      </c>
      <c r="C482" s="16">
        <v>44130</v>
      </c>
      <c r="D482" s="13" t="s">
        <v>1250</v>
      </c>
      <c r="E482" s="14" t="s">
        <v>1251</v>
      </c>
      <c r="F482" s="15" t="s">
        <v>11</v>
      </c>
      <c r="G482" s="2"/>
      <c r="H482" s="2"/>
      <c r="I482" s="2"/>
      <c r="J482" s="2"/>
      <c r="K482" s="2"/>
      <c r="L482" s="2"/>
      <c r="M482" s="2"/>
      <c r="N482" s="2"/>
      <c r="O482" s="2"/>
      <c r="P482" s="2"/>
      <c r="Q482" s="2"/>
      <c r="R482" s="2"/>
      <c r="S482" s="2"/>
      <c r="T482" s="2"/>
      <c r="U482" s="2"/>
      <c r="V482" s="2"/>
      <c r="W482" s="2"/>
      <c r="X482" s="2"/>
      <c r="Y482" s="2"/>
      <c r="Z482" s="2"/>
    </row>
    <row r="483" spans="1:26" ht="42.75" x14ac:dyDescent="0.25">
      <c r="A483" s="5" t="s">
        <v>7</v>
      </c>
      <c r="B483" s="5" t="s">
        <v>1252</v>
      </c>
      <c r="C483" s="6">
        <v>44673</v>
      </c>
      <c r="D483" s="7" t="s">
        <v>1253</v>
      </c>
      <c r="E483" s="8" t="s">
        <v>1254</v>
      </c>
      <c r="F483" s="9" t="s">
        <v>11</v>
      </c>
      <c r="G483" s="2"/>
      <c r="H483" s="2"/>
      <c r="I483" s="2"/>
      <c r="J483" s="2"/>
      <c r="K483" s="2"/>
      <c r="L483" s="2"/>
      <c r="M483" s="2"/>
      <c r="N483" s="2"/>
      <c r="O483" s="2"/>
      <c r="P483" s="2"/>
      <c r="Q483" s="2"/>
      <c r="R483" s="2"/>
      <c r="S483" s="2"/>
      <c r="T483" s="2"/>
      <c r="U483" s="2"/>
      <c r="V483" s="2"/>
      <c r="W483" s="2"/>
      <c r="X483" s="2"/>
      <c r="Y483" s="2"/>
      <c r="Z483" s="2"/>
    </row>
    <row r="484" spans="1:26" ht="85.5" x14ac:dyDescent="0.25">
      <c r="A484" s="10" t="s">
        <v>7</v>
      </c>
      <c r="B484" s="11" t="s">
        <v>1255</v>
      </c>
      <c r="C484" s="12">
        <v>45069</v>
      </c>
      <c r="D484" s="13" t="s">
        <v>1119</v>
      </c>
      <c r="E484" s="14" t="s">
        <v>1256</v>
      </c>
      <c r="F484" s="15" t="s">
        <v>11</v>
      </c>
      <c r="G484" s="2"/>
      <c r="H484" s="2"/>
      <c r="I484" s="2"/>
      <c r="J484" s="2"/>
      <c r="K484" s="2"/>
      <c r="L484" s="2"/>
      <c r="M484" s="2"/>
      <c r="N484" s="2"/>
      <c r="O484" s="2"/>
      <c r="P484" s="2"/>
      <c r="Q484" s="2"/>
      <c r="R484" s="2"/>
      <c r="S484" s="2"/>
      <c r="T484" s="2"/>
      <c r="U484" s="2"/>
      <c r="V484" s="2"/>
      <c r="W484" s="2"/>
      <c r="X484" s="2"/>
      <c r="Y484" s="2"/>
      <c r="Z484" s="2"/>
    </row>
    <row r="485" spans="1:26" ht="85.5" x14ac:dyDescent="0.25">
      <c r="A485" s="5" t="s">
        <v>7</v>
      </c>
      <c r="B485" s="5" t="s">
        <v>1257</v>
      </c>
      <c r="C485" s="6">
        <v>43834</v>
      </c>
      <c r="D485" s="7" t="s">
        <v>1247</v>
      </c>
      <c r="E485" s="8" t="s">
        <v>1258</v>
      </c>
      <c r="F485" s="9" t="s">
        <v>11</v>
      </c>
      <c r="G485" s="2"/>
      <c r="H485" s="2"/>
      <c r="I485" s="2"/>
      <c r="J485" s="2"/>
      <c r="K485" s="2"/>
      <c r="L485" s="2"/>
      <c r="M485" s="2"/>
      <c r="N485" s="2"/>
      <c r="O485" s="2"/>
      <c r="P485" s="2"/>
      <c r="Q485" s="2"/>
      <c r="R485" s="2"/>
      <c r="S485" s="2"/>
      <c r="T485" s="2"/>
      <c r="U485" s="2"/>
      <c r="V485" s="2"/>
      <c r="W485" s="2"/>
      <c r="X485" s="2"/>
      <c r="Y485" s="2"/>
      <c r="Z485" s="2"/>
    </row>
    <row r="486" spans="1:26" ht="57" x14ac:dyDescent="0.25">
      <c r="A486" s="10" t="s">
        <v>7</v>
      </c>
      <c r="B486" s="11" t="s">
        <v>1259</v>
      </c>
      <c r="C486" s="16">
        <v>44130</v>
      </c>
      <c r="D486" s="13" t="s">
        <v>1260</v>
      </c>
      <c r="E486" s="14" t="s">
        <v>1261</v>
      </c>
      <c r="F486" s="15" t="s">
        <v>11</v>
      </c>
      <c r="G486" s="2"/>
      <c r="H486" s="2"/>
      <c r="I486" s="2"/>
      <c r="J486" s="2"/>
      <c r="K486" s="2"/>
      <c r="L486" s="2"/>
      <c r="M486" s="2"/>
      <c r="N486" s="2"/>
      <c r="O486" s="2"/>
      <c r="P486" s="2"/>
      <c r="Q486" s="2"/>
      <c r="R486" s="2"/>
      <c r="S486" s="2"/>
      <c r="T486" s="2"/>
      <c r="U486" s="2"/>
      <c r="V486" s="2"/>
      <c r="W486" s="2"/>
      <c r="X486" s="2"/>
      <c r="Y486" s="2"/>
      <c r="Z486" s="2"/>
    </row>
    <row r="487" spans="1:26" ht="71.25" x14ac:dyDescent="0.25">
      <c r="A487" s="5" t="s">
        <v>7</v>
      </c>
      <c r="B487" s="5" t="s">
        <v>1262</v>
      </c>
      <c r="C487" s="6">
        <v>45062</v>
      </c>
      <c r="D487" s="7" t="s">
        <v>1263</v>
      </c>
      <c r="E487" s="8" t="s">
        <v>1264</v>
      </c>
      <c r="F487" s="9" t="s">
        <v>11</v>
      </c>
      <c r="G487" s="2"/>
      <c r="H487" s="2"/>
      <c r="I487" s="2"/>
      <c r="J487" s="2"/>
      <c r="K487" s="2"/>
      <c r="L487" s="2"/>
      <c r="M487" s="2"/>
      <c r="N487" s="2"/>
      <c r="O487" s="2"/>
      <c r="P487" s="2"/>
      <c r="Q487" s="2"/>
      <c r="R487" s="2"/>
      <c r="S487" s="2"/>
      <c r="T487" s="2"/>
      <c r="U487" s="2"/>
      <c r="V487" s="2"/>
      <c r="W487" s="2"/>
      <c r="X487" s="2"/>
      <c r="Y487" s="2"/>
      <c r="Z487" s="2"/>
    </row>
    <row r="488" spans="1:26" ht="57" x14ac:dyDescent="0.25">
      <c r="A488" s="10" t="s">
        <v>7</v>
      </c>
      <c r="B488" s="11" t="s">
        <v>1265</v>
      </c>
      <c r="C488" s="16">
        <v>43829</v>
      </c>
      <c r="D488" s="13" t="s">
        <v>1266</v>
      </c>
      <c r="E488" s="14" t="s">
        <v>1267</v>
      </c>
      <c r="F488" s="15" t="s">
        <v>11</v>
      </c>
      <c r="G488" s="2"/>
      <c r="H488" s="2"/>
      <c r="I488" s="2"/>
      <c r="J488" s="2"/>
      <c r="K488" s="2"/>
      <c r="L488" s="2"/>
      <c r="M488" s="2"/>
      <c r="N488" s="2"/>
      <c r="O488" s="2"/>
      <c r="P488" s="2"/>
      <c r="Q488" s="2"/>
      <c r="R488" s="2"/>
      <c r="S488" s="2"/>
      <c r="T488" s="2"/>
      <c r="U488" s="2"/>
      <c r="V488" s="2"/>
      <c r="W488" s="2"/>
      <c r="X488" s="2"/>
      <c r="Y488" s="2"/>
      <c r="Z488" s="2"/>
    </row>
    <row r="489" spans="1:26" ht="42.75" x14ac:dyDescent="0.25">
      <c r="A489" s="5" t="s">
        <v>7</v>
      </c>
      <c r="B489" s="5" t="s">
        <v>1268</v>
      </c>
      <c r="C489" s="17">
        <v>44131</v>
      </c>
      <c r="D489" s="7" t="s">
        <v>1269</v>
      </c>
      <c r="E489" s="8" t="s">
        <v>1270</v>
      </c>
      <c r="F489" s="9" t="s">
        <v>11</v>
      </c>
      <c r="G489" s="2"/>
      <c r="H489" s="2"/>
      <c r="I489" s="2"/>
      <c r="J489" s="2"/>
      <c r="K489" s="2"/>
      <c r="L489" s="2"/>
      <c r="M489" s="2"/>
      <c r="N489" s="2"/>
      <c r="O489" s="2"/>
      <c r="P489" s="2"/>
      <c r="Q489" s="2"/>
      <c r="R489" s="2"/>
      <c r="S489" s="2"/>
      <c r="T489" s="2"/>
      <c r="U489" s="2"/>
      <c r="V489" s="2"/>
      <c r="W489" s="2"/>
      <c r="X489" s="2"/>
      <c r="Y489" s="2"/>
      <c r="Z489" s="2"/>
    </row>
    <row r="490" spans="1:26" ht="42.75" x14ac:dyDescent="0.25">
      <c r="A490" s="10" t="s">
        <v>7</v>
      </c>
      <c r="B490" s="11" t="s">
        <v>1271</v>
      </c>
      <c r="C490" s="12">
        <v>44673</v>
      </c>
      <c r="D490" s="13" t="s">
        <v>1253</v>
      </c>
      <c r="E490" s="14" t="s">
        <v>1272</v>
      </c>
      <c r="F490" s="15" t="s">
        <v>11</v>
      </c>
      <c r="G490" s="2"/>
      <c r="H490" s="2"/>
      <c r="I490" s="2"/>
      <c r="J490" s="2"/>
      <c r="K490" s="2"/>
      <c r="L490" s="2"/>
      <c r="M490" s="2"/>
      <c r="N490" s="2"/>
      <c r="O490" s="2"/>
      <c r="P490" s="2"/>
      <c r="Q490" s="2"/>
      <c r="R490" s="2"/>
      <c r="S490" s="2"/>
      <c r="T490" s="2"/>
      <c r="U490" s="2"/>
      <c r="V490" s="2"/>
      <c r="W490" s="2"/>
      <c r="X490" s="2"/>
      <c r="Y490" s="2"/>
      <c r="Z490" s="2"/>
    </row>
    <row r="491" spans="1:26" ht="28.5" x14ac:dyDescent="0.25">
      <c r="A491" s="5" t="s">
        <v>7</v>
      </c>
      <c r="B491" s="5" t="s">
        <v>1273</v>
      </c>
      <c r="C491" s="6">
        <v>45480</v>
      </c>
      <c r="D491" s="7" t="s">
        <v>1274</v>
      </c>
      <c r="E491" s="8" t="s">
        <v>1275</v>
      </c>
      <c r="F491" s="9" t="s">
        <v>30</v>
      </c>
      <c r="G491" s="2"/>
      <c r="H491" s="2"/>
      <c r="I491" s="2"/>
      <c r="J491" s="2"/>
      <c r="K491" s="2"/>
      <c r="L491" s="2"/>
      <c r="M491" s="2"/>
      <c r="N491" s="2"/>
      <c r="O491" s="2"/>
      <c r="P491" s="2"/>
      <c r="Q491" s="2"/>
      <c r="R491" s="2"/>
      <c r="S491" s="2"/>
      <c r="T491" s="2"/>
      <c r="U491" s="2"/>
      <c r="V491" s="2"/>
      <c r="W491" s="2"/>
      <c r="X491" s="2"/>
      <c r="Y491" s="2"/>
      <c r="Z491" s="2"/>
    </row>
    <row r="492" spans="1:26" ht="42.75" x14ac:dyDescent="0.25">
      <c r="A492" s="10" t="s">
        <v>7</v>
      </c>
      <c r="B492" s="11" t="s">
        <v>1276</v>
      </c>
      <c r="C492" s="16">
        <v>43830</v>
      </c>
      <c r="D492" s="13" t="s">
        <v>1277</v>
      </c>
      <c r="E492" s="14" t="s">
        <v>1278</v>
      </c>
      <c r="F492" s="15" t="s">
        <v>11</v>
      </c>
      <c r="G492" s="2"/>
      <c r="H492" s="2"/>
      <c r="I492" s="2"/>
      <c r="J492" s="2"/>
      <c r="K492" s="2"/>
      <c r="L492" s="2"/>
      <c r="M492" s="2"/>
      <c r="N492" s="2"/>
      <c r="O492" s="2"/>
      <c r="P492" s="2"/>
      <c r="Q492" s="2"/>
      <c r="R492" s="2"/>
      <c r="S492" s="2"/>
      <c r="T492" s="2"/>
      <c r="U492" s="2"/>
      <c r="V492" s="2"/>
      <c r="W492" s="2"/>
      <c r="X492" s="2"/>
      <c r="Y492" s="2"/>
      <c r="Z492" s="2"/>
    </row>
    <row r="493" spans="1:26" ht="42.75" x14ac:dyDescent="0.25">
      <c r="A493" s="5" t="s">
        <v>7</v>
      </c>
      <c r="B493" s="5" t="s">
        <v>1279</v>
      </c>
      <c r="C493" s="6">
        <v>44321</v>
      </c>
      <c r="D493" s="7" t="s">
        <v>1280</v>
      </c>
      <c r="E493" s="8" t="s">
        <v>1281</v>
      </c>
      <c r="F493" s="9" t="s">
        <v>11</v>
      </c>
      <c r="G493" s="2"/>
      <c r="H493" s="2"/>
      <c r="I493" s="2"/>
      <c r="J493" s="2"/>
      <c r="K493" s="2"/>
      <c r="L493" s="2"/>
      <c r="M493" s="2"/>
      <c r="N493" s="2"/>
      <c r="O493" s="2"/>
      <c r="P493" s="2"/>
      <c r="Q493" s="2"/>
      <c r="R493" s="2"/>
      <c r="S493" s="2"/>
      <c r="T493" s="2"/>
      <c r="U493" s="2"/>
      <c r="V493" s="2"/>
      <c r="W493" s="2"/>
      <c r="X493" s="2"/>
      <c r="Y493" s="2"/>
      <c r="Z493" s="2"/>
    </row>
    <row r="494" spans="1:26" ht="71.25" x14ac:dyDescent="0.25">
      <c r="A494" s="10" t="s">
        <v>7</v>
      </c>
      <c r="B494" s="11" t="s">
        <v>1282</v>
      </c>
      <c r="C494" s="12">
        <v>44834</v>
      </c>
      <c r="D494" s="13" t="s">
        <v>1283</v>
      </c>
      <c r="E494" s="14" t="s">
        <v>1284</v>
      </c>
      <c r="F494" s="15" t="s">
        <v>11</v>
      </c>
      <c r="G494" s="2"/>
      <c r="H494" s="2"/>
      <c r="I494" s="2"/>
      <c r="J494" s="2"/>
      <c r="K494" s="2"/>
      <c r="L494" s="2"/>
      <c r="M494" s="2"/>
      <c r="N494" s="2"/>
      <c r="O494" s="2"/>
      <c r="P494" s="2"/>
      <c r="Q494" s="2"/>
      <c r="R494" s="2"/>
      <c r="S494" s="2"/>
      <c r="T494" s="2"/>
      <c r="U494" s="2"/>
      <c r="V494" s="2"/>
      <c r="W494" s="2"/>
      <c r="X494" s="2"/>
      <c r="Y494" s="2"/>
      <c r="Z494" s="2"/>
    </row>
    <row r="495" spans="1:26" ht="71.25" x14ac:dyDescent="0.25">
      <c r="A495" s="5" t="s">
        <v>7</v>
      </c>
      <c r="B495" s="5" t="s">
        <v>1285</v>
      </c>
      <c r="C495" s="17">
        <v>43830</v>
      </c>
      <c r="D495" s="7" t="s">
        <v>1286</v>
      </c>
      <c r="E495" s="8" t="s">
        <v>1287</v>
      </c>
      <c r="F495" s="9" t="s">
        <v>11</v>
      </c>
      <c r="G495" s="2"/>
      <c r="H495" s="2"/>
      <c r="I495" s="2"/>
      <c r="J495" s="2"/>
      <c r="K495" s="2"/>
      <c r="L495" s="2"/>
      <c r="M495" s="2"/>
      <c r="N495" s="2"/>
      <c r="O495" s="2"/>
      <c r="P495" s="2"/>
      <c r="Q495" s="2"/>
      <c r="R495" s="2"/>
      <c r="S495" s="2"/>
      <c r="T495" s="2"/>
      <c r="U495" s="2"/>
      <c r="V495" s="2"/>
      <c r="W495" s="2"/>
      <c r="X495" s="2"/>
      <c r="Y495" s="2"/>
      <c r="Z495" s="2"/>
    </row>
    <row r="496" spans="1:26" ht="42.75" x14ac:dyDescent="0.25">
      <c r="A496" s="10" t="s">
        <v>7</v>
      </c>
      <c r="B496" s="11" t="s">
        <v>1288</v>
      </c>
      <c r="C496" s="12">
        <v>44102</v>
      </c>
      <c r="D496" s="13" t="s">
        <v>1002</v>
      </c>
      <c r="E496" s="14" t="s">
        <v>1289</v>
      </c>
      <c r="F496" s="15" t="s">
        <v>11</v>
      </c>
      <c r="G496" s="2"/>
      <c r="H496" s="2"/>
      <c r="I496" s="2"/>
      <c r="J496" s="2"/>
      <c r="K496" s="2"/>
      <c r="L496" s="2"/>
      <c r="M496" s="2"/>
      <c r="N496" s="2"/>
      <c r="O496" s="2"/>
      <c r="P496" s="2"/>
      <c r="Q496" s="2"/>
      <c r="R496" s="2"/>
      <c r="S496" s="2"/>
      <c r="T496" s="2"/>
      <c r="U496" s="2"/>
      <c r="V496" s="2"/>
      <c r="W496" s="2"/>
      <c r="X496" s="2"/>
      <c r="Y496" s="2"/>
      <c r="Z496" s="2"/>
    </row>
    <row r="497" spans="1:26" ht="71.25" x14ac:dyDescent="0.25">
      <c r="A497" s="5" t="s">
        <v>7</v>
      </c>
      <c r="B497" s="5" t="s">
        <v>1290</v>
      </c>
      <c r="C497" s="6">
        <v>44673</v>
      </c>
      <c r="D497" s="7" t="s">
        <v>1291</v>
      </c>
      <c r="E497" s="8" t="s">
        <v>1292</v>
      </c>
      <c r="F497" s="9" t="s">
        <v>11</v>
      </c>
      <c r="G497" s="2"/>
      <c r="H497" s="2"/>
      <c r="I497" s="2"/>
      <c r="J497" s="2"/>
      <c r="K497" s="2"/>
      <c r="L497" s="2"/>
      <c r="M497" s="2"/>
      <c r="N497" s="2"/>
      <c r="O497" s="2"/>
      <c r="P497" s="2"/>
      <c r="Q497" s="2"/>
      <c r="R497" s="2"/>
      <c r="S497" s="2"/>
      <c r="T497" s="2"/>
      <c r="U497" s="2"/>
      <c r="V497" s="2"/>
      <c r="W497" s="2"/>
      <c r="X497" s="2"/>
      <c r="Y497" s="2"/>
      <c r="Z497" s="2"/>
    </row>
    <row r="498" spans="1:26" ht="57" x14ac:dyDescent="0.25">
      <c r="A498" s="10" t="s">
        <v>7</v>
      </c>
      <c r="B498" s="11" t="s">
        <v>1293</v>
      </c>
      <c r="C498" s="12">
        <v>45077</v>
      </c>
      <c r="D498" s="13" t="s">
        <v>1294</v>
      </c>
      <c r="E498" s="14" t="s">
        <v>1295</v>
      </c>
      <c r="F498" s="15" t="s">
        <v>11</v>
      </c>
      <c r="G498" s="2"/>
      <c r="H498" s="2"/>
      <c r="I498" s="2"/>
      <c r="J498" s="2"/>
      <c r="K498" s="2"/>
      <c r="L498" s="2"/>
      <c r="M498" s="2"/>
      <c r="N498" s="2"/>
      <c r="O498" s="2"/>
      <c r="P498" s="2"/>
      <c r="Q498" s="2"/>
      <c r="R498" s="2"/>
      <c r="S498" s="2"/>
      <c r="T498" s="2"/>
      <c r="U498" s="2"/>
      <c r="V498" s="2"/>
      <c r="W498" s="2"/>
      <c r="X498" s="2"/>
      <c r="Y498" s="2"/>
      <c r="Z498" s="2"/>
    </row>
    <row r="499" spans="1:26" ht="57" x14ac:dyDescent="0.25">
      <c r="A499" s="5" t="s">
        <v>7</v>
      </c>
      <c r="B499" s="5" t="s">
        <v>1296</v>
      </c>
      <c r="C499" s="6">
        <v>43834</v>
      </c>
      <c r="D499" s="7" t="s">
        <v>1297</v>
      </c>
      <c r="E499" s="8" t="s">
        <v>1298</v>
      </c>
      <c r="F499" s="9" t="s">
        <v>11</v>
      </c>
      <c r="G499" s="2"/>
      <c r="H499" s="2"/>
      <c r="I499" s="2"/>
      <c r="J499" s="2"/>
      <c r="K499" s="2"/>
      <c r="L499" s="2"/>
      <c r="M499" s="2"/>
      <c r="N499" s="2"/>
      <c r="O499" s="2"/>
      <c r="P499" s="2"/>
      <c r="Q499" s="2"/>
      <c r="R499" s="2"/>
      <c r="S499" s="2"/>
      <c r="T499" s="2"/>
      <c r="U499" s="2"/>
      <c r="V499" s="2"/>
      <c r="W499" s="2"/>
      <c r="X499" s="2"/>
      <c r="Y499" s="2"/>
      <c r="Z499" s="2"/>
    </row>
    <row r="500" spans="1:26" ht="57" x14ac:dyDescent="0.25">
      <c r="A500" s="10" t="s">
        <v>7</v>
      </c>
      <c r="B500" s="11" t="s">
        <v>1299</v>
      </c>
      <c r="C500" s="16">
        <v>44130</v>
      </c>
      <c r="D500" s="13" t="s">
        <v>1300</v>
      </c>
      <c r="E500" s="14" t="s">
        <v>1301</v>
      </c>
      <c r="F500" s="15" t="s">
        <v>11</v>
      </c>
      <c r="G500" s="2"/>
      <c r="H500" s="2"/>
      <c r="I500" s="2"/>
      <c r="J500" s="2"/>
      <c r="K500" s="2"/>
      <c r="L500" s="2"/>
      <c r="M500" s="2"/>
      <c r="N500" s="2"/>
      <c r="O500" s="2"/>
      <c r="P500" s="2"/>
      <c r="Q500" s="2"/>
      <c r="R500" s="2"/>
      <c r="S500" s="2"/>
      <c r="T500" s="2"/>
      <c r="U500" s="2"/>
      <c r="V500" s="2"/>
      <c r="W500" s="2"/>
      <c r="X500" s="2"/>
      <c r="Y500" s="2"/>
      <c r="Z500" s="2"/>
    </row>
    <row r="501" spans="1:26" ht="28.5" x14ac:dyDescent="0.25">
      <c r="A501" s="5" t="s">
        <v>7</v>
      </c>
      <c r="B501" s="5" t="s">
        <v>1302</v>
      </c>
      <c r="C501" s="6">
        <v>44678</v>
      </c>
      <c r="D501" s="7" t="s">
        <v>1303</v>
      </c>
      <c r="E501" s="8" t="s">
        <v>1304</v>
      </c>
      <c r="F501" s="9" t="s">
        <v>11</v>
      </c>
      <c r="G501" s="2"/>
      <c r="H501" s="2"/>
      <c r="I501" s="2"/>
      <c r="J501" s="2"/>
      <c r="K501" s="2"/>
      <c r="L501" s="2"/>
      <c r="M501" s="2"/>
      <c r="N501" s="2"/>
      <c r="O501" s="2"/>
      <c r="P501" s="2"/>
      <c r="Q501" s="2"/>
      <c r="R501" s="2"/>
      <c r="S501" s="2"/>
      <c r="T501" s="2"/>
      <c r="U501" s="2"/>
      <c r="V501" s="2"/>
      <c r="W501" s="2"/>
      <c r="X501" s="2"/>
      <c r="Y501" s="2"/>
      <c r="Z501" s="2"/>
    </row>
    <row r="502" spans="1:26" ht="28.5" x14ac:dyDescent="0.25">
      <c r="A502" s="10" t="s">
        <v>7</v>
      </c>
      <c r="B502" s="11" t="s">
        <v>1305</v>
      </c>
      <c r="C502" s="12">
        <v>45498</v>
      </c>
      <c r="D502" s="13" t="s">
        <v>1306</v>
      </c>
      <c r="E502" s="14" t="s">
        <v>1307</v>
      </c>
      <c r="F502" s="15" t="s">
        <v>30</v>
      </c>
      <c r="G502" s="2"/>
      <c r="H502" s="2"/>
      <c r="I502" s="2"/>
      <c r="J502" s="2"/>
      <c r="K502" s="2"/>
      <c r="L502" s="2"/>
      <c r="M502" s="2"/>
      <c r="N502" s="2"/>
      <c r="O502" s="2"/>
      <c r="P502" s="2"/>
      <c r="Q502" s="2"/>
      <c r="R502" s="2"/>
      <c r="S502" s="2"/>
      <c r="T502" s="2"/>
      <c r="U502" s="2"/>
      <c r="V502" s="2"/>
      <c r="W502" s="2"/>
      <c r="X502" s="2"/>
      <c r="Y502" s="2"/>
      <c r="Z502" s="2"/>
    </row>
    <row r="503" spans="1:26" ht="42.75" x14ac:dyDescent="0.25">
      <c r="A503" s="5" t="s">
        <v>7</v>
      </c>
      <c r="B503" s="5" t="s">
        <v>1308</v>
      </c>
      <c r="C503" s="6">
        <v>43733</v>
      </c>
      <c r="D503" s="7" t="s">
        <v>1079</v>
      </c>
      <c r="E503" s="8" t="s">
        <v>1309</v>
      </c>
      <c r="F503" s="9" t="s">
        <v>11</v>
      </c>
      <c r="G503" s="2"/>
      <c r="H503" s="2"/>
      <c r="I503" s="2"/>
      <c r="J503" s="2"/>
      <c r="K503" s="2"/>
      <c r="L503" s="2"/>
      <c r="M503" s="2"/>
      <c r="N503" s="2"/>
      <c r="O503" s="2"/>
      <c r="P503" s="2"/>
      <c r="Q503" s="2"/>
      <c r="R503" s="2"/>
      <c r="S503" s="2"/>
      <c r="T503" s="2"/>
      <c r="U503" s="2"/>
      <c r="V503" s="2"/>
      <c r="W503" s="2"/>
      <c r="X503" s="2"/>
      <c r="Y503" s="2"/>
      <c r="Z503" s="2"/>
    </row>
    <row r="504" spans="1:26" ht="71.25" x14ac:dyDescent="0.25">
      <c r="A504" s="10" t="s">
        <v>7</v>
      </c>
      <c r="B504" s="11" t="s">
        <v>1310</v>
      </c>
      <c r="C504" s="12">
        <v>43834</v>
      </c>
      <c r="D504" s="13" t="s">
        <v>1311</v>
      </c>
      <c r="E504" s="14" t="s">
        <v>1312</v>
      </c>
      <c r="F504" s="15" t="s">
        <v>11</v>
      </c>
      <c r="G504" s="2"/>
      <c r="H504" s="2"/>
      <c r="I504" s="2"/>
      <c r="J504" s="2"/>
      <c r="K504" s="2"/>
      <c r="L504" s="2"/>
      <c r="M504" s="2"/>
      <c r="N504" s="2"/>
      <c r="O504" s="2"/>
      <c r="P504" s="2"/>
      <c r="Q504" s="2"/>
      <c r="R504" s="2"/>
      <c r="S504" s="2"/>
      <c r="T504" s="2"/>
      <c r="U504" s="2"/>
      <c r="V504" s="2"/>
      <c r="W504" s="2"/>
      <c r="X504" s="2"/>
      <c r="Y504" s="2"/>
      <c r="Z504" s="2"/>
    </row>
    <row r="505" spans="1:26" ht="42.75" x14ac:dyDescent="0.25">
      <c r="A505" s="5" t="s">
        <v>7</v>
      </c>
      <c r="B505" s="5" t="s">
        <v>1313</v>
      </c>
      <c r="C505" s="6">
        <v>44102</v>
      </c>
      <c r="D505" s="7" t="s">
        <v>1314</v>
      </c>
      <c r="E505" s="8" t="s">
        <v>1315</v>
      </c>
      <c r="F505" s="9" t="s">
        <v>11</v>
      </c>
      <c r="G505" s="2"/>
      <c r="H505" s="2"/>
      <c r="I505" s="2"/>
      <c r="J505" s="2"/>
      <c r="K505" s="2"/>
      <c r="L505" s="2"/>
      <c r="M505" s="2"/>
      <c r="N505" s="2"/>
      <c r="O505" s="2"/>
      <c r="P505" s="2"/>
      <c r="Q505" s="2"/>
      <c r="R505" s="2"/>
      <c r="S505" s="2"/>
      <c r="T505" s="2"/>
      <c r="U505" s="2"/>
      <c r="V505" s="2"/>
      <c r="W505" s="2"/>
      <c r="X505" s="2"/>
      <c r="Y505" s="2"/>
      <c r="Z505" s="2"/>
    </row>
    <row r="506" spans="1:26" ht="28.5" x14ac:dyDescent="0.25">
      <c r="A506" s="10" t="s">
        <v>7</v>
      </c>
      <c r="B506" s="11" t="s">
        <v>1316</v>
      </c>
      <c r="C506" s="12">
        <v>44899</v>
      </c>
      <c r="D506" s="13" t="s">
        <v>1317</v>
      </c>
      <c r="E506" s="14" t="s">
        <v>1318</v>
      </c>
      <c r="F506" s="15" t="s">
        <v>11</v>
      </c>
      <c r="G506" s="2"/>
      <c r="H506" s="2"/>
      <c r="I506" s="2"/>
      <c r="J506" s="2"/>
      <c r="K506" s="2"/>
      <c r="L506" s="2"/>
      <c r="M506" s="2"/>
      <c r="N506" s="2"/>
      <c r="O506" s="2"/>
      <c r="P506" s="2"/>
      <c r="Q506" s="2"/>
      <c r="R506" s="2"/>
      <c r="S506" s="2"/>
      <c r="T506" s="2"/>
      <c r="U506" s="2"/>
      <c r="V506" s="2"/>
      <c r="W506" s="2"/>
      <c r="X506" s="2"/>
      <c r="Y506" s="2"/>
      <c r="Z506" s="2"/>
    </row>
    <row r="507" spans="1:26" x14ac:dyDescent="0.25">
      <c r="A507" s="5" t="s">
        <v>7</v>
      </c>
      <c r="B507" s="5" t="s">
        <v>1319</v>
      </c>
      <c r="C507" s="6">
        <v>44102</v>
      </c>
      <c r="D507" s="7" t="s">
        <v>1320</v>
      </c>
      <c r="E507" s="8" t="s">
        <v>1321</v>
      </c>
      <c r="F507" s="9" t="s">
        <v>11</v>
      </c>
      <c r="G507" s="2"/>
      <c r="H507" s="2"/>
      <c r="I507" s="2"/>
      <c r="J507" s="2"/>
      <c r="K507" s="2"/>
      <c r="L507" s="2"/>
      <c r="M507" s="2"/>
      <c r="N507" s="2"/>
      <c r="O507" s="2"/>
      <c r="P507" s="2"/>
      <c r="Q507" s="2"/>
      <c r="R507" s="2"/>
      <c r="S507" s="2"/>
      <c r="T507" s="2"/>
      <c r="U507" s="2"/>
      <c r="V507" s="2"/>
      <c r="W507" s="2"/>
      <c r="X507" s="2"/>
      <c r="Y507" s="2"/>
      <c r="Z507" s="2"/>
    </row>
    <row r="508" spans="1:26" ht="28.5" x14ac:dyDescent="0.25">
      <c r="A508" s="10" t="s">
        <v>7</v>
      </c>
      <c r="B508" s="11" t="s">
        <v>1319</v>
      </c>
      <c r="C508" s="12">
        <v>44102</v>
      </c>
      <c r="D508" s="13" t="s">
        <v>1322</v>
      </c>
      <c r="E508" s="14" t="s">
        <v>1321</v>
      </c>
      <c r="F508" s="15" t="s">
        <v>11</v>
      </c>
      <c r="G508" s="2"/>
      <c r="H508" s="2"/>
      <c r="I508" s="2"/>
      <c r="J508" s="2"/>
      <c r="K508" s="2"/>
      <c r="L508" s="2"/>
      <c r="M508" s="2"/>
      <c r="N508" s="2"/>
      <c r="O508" s="2"/>
      <c r="P508" s="2"/>
      <c r="Q508" s="2"/>
      <c r="R508" s="2"/>
      <c r="S508" s="2"/>
      <c r="T508" s="2"/>
      <c r="U508" s="2"/>
      <c r="V508" s="2"/>
      <c r="W508" s="2"/>
      <c r="X508" s="2"/>
      <c r="Y508" s="2"/>
      <c r="Z508" s="2"/>
    </row>
    <row r="509" spans="1:26" ht="28.5" x14ac:dyDescent="0.25">
      <c r="A509" s="5" t="s">
        <v>7</v>
      </c>
      <c r="B509" s="5" t="s">
        <v>1323</v>
      </c>
      <c r="C509" s="6">
        <v>44692</v>
      </c>
      <c r="D509" s="7" t="s">
        <v>1324</v>
      </c>
      <c r="E509" s="8" t="s">
        <v>1325</v>
      </c>
      <c r="F509" s="9" t="s">
        <v>11</v>
      </c>
      <c r="G509" s="2"/>
      <c r="H509" s="2"/>
      <c r="I509" s="2"/>
      <c r="J509" s="2"/>
      <c r="K509" s="2"/>
      <c r="L509" s="2"/>
      <c r="M509" s="2"/>
      <c r="N509" s="2"/>
      <c r="O509" s="2"/>
      <c r="P509" s="2"/>
      <c r="Q509" s="2"/>
      <c r="R509" s="2"/>
      <c r="S509" s="2"/>
      <c r="T509" s="2"/>
      <c r="U509" s="2"/>
      <c r="V509" s="2"/>
      <c r="W509" s="2"/>
      <c r="X509" s="2"/>
      <c r="Y509" s="2"/>
      <c r="Z509" s="2"/>
    </row>
    <row r="510" spans="1:26" ht="28.5" x14ac:dyDescent="0.25">
      <c r="A510" s="10" t="s">
        <v>7</v>
      </c>
      <c r="B510" s="11" t="s">
        <v>1326</v>
      </c>
      <c r="C510" s="12">
        <v>44900</v>
      </c>
      <c r="D510" s="13" t="s">
        <v>1327</v>
      </c>
      <c r="E510" s="14" t="s">
        <v>1328</v>
      </c>
      <c r="F510" s="15" t="s">
        <v>11</v>
      </c>
      <c r="G510" s="2"/>
      <c r="H510" s="2"/>
      <c r="I510" s="2"/>
      <c r="J510" s="2"/>
      <c r="K510" s="2"/>
      <c r="L510" s="2"/>
      <c r="M510" s="2"/>
      <c r="N510" s="2"/>
      <c r="O510" s="2"/>
      <c r="P510" s="2"/>
      <c r="Q510" s="2"/>
      <c r="R510" s="2"/>
      <c r="S510" s="2"/>
      <c r="T510" s="2"/>
      <c r="U510" s="2"/>
      <c r="V510" s="2"/>
      <c r="W510" s="2"/>
      <c r="X510" s="2"/>
      <c r="Y510" s="2"/>
      <c r="Z510" s="2"/>
    </row>
    <row r="511" spans="1:26" ht="42.75" x14ac:dyDescent="0.25">
      <c r="A511" s="5" t="s">
        <v>7</v>
      </c>
      <c r="B511" s="5" t="s">
        <v>1329</v>
      </c>
      <c r="C511" s="6">
        <v>44136</v>
      </c>
      <c r="D511" s="7" t="s">
        <v>1330</v>
      </c>
      <c r="E511" s="8" t="s">
        <v>1331</v>
      </c>
      <c r="F511" s="9" t="s">
        <v>11</v>
      </c>
      <c r="G511" s="2"/>
      <c r="H511" s="2"/>
      <c r="I511" s="2"/>
      <c r="J511" s="2"/>
      <c r="K511" s="2"/>
      <c r="L511" s="2"/>
      <c r="M511" s="2"/>
      <c r="N511" s="2"/>
      <c r="O511" s="2"/>
      <c r="P511" s="2"/>
      <c r="Q511" s="2"/>
      <c r="R511" s="2"/>
      <c r="S511" s="2"/>
      <c r="T511" s="2"/>
      <c r="U511" s="2"/>
      <c r="V511" s="2"/>
      <c r="W511" s="2"/>
      <c r="X511" s="2"/>
      <c r="Y511" s="2"/>
      <c r="Z511" s="2"/>
    </row>
    <row r="512" spans="1:26" ht="42.75" x14ac:dyDescent="0.25">
      <c r="A512" s="10" t="s">
        <v>7</v>
      </c>
      <c r="B512" s="11" t="s">
        <v>1332</v>
      </c>
      <c r="C512" s="12">
        <v>44699</v>
      </c>
      <c r="D512" s="13" t="s">
        <v>1333</v>
      </c>
      <c r="E512" s="14" t="s">
        <v>1334</v>
      </c>
      <c r="F512" s="15" t="s">
        <v>11</v>
      </c>
      <c r="G512" s="2"/>
      <c r="H512" s="2"/>
      <c r="I512" s="2"/>
      <c r="J512" s="2"/>
      <c r="K512" s="2"/>
      <c r="L512" s="2"/>
      <c r="M512" s="2"/>
      <c r="N512" s="2"/>
      <c r="O512" s="2"/>
      <c r="P512" s="2"/>
      <c r="Q512" s="2"/>
      <c r="R512" s="2"/>
      <c r="S512" s="2"/>
      <c r="T512" s="2"/>
      <c r="U512" s="2"/>
      <c r="V512" s="2"/>
      <c r="W512" s="2"/>
      <c r="X512" s="2"/>
      <c r="Y512" s="2"/>
      <c r="Z512" s="2"/>
    </row>
    <row r="513" spans="1:26" ht="28.5" x14ac:dyDescent="0.25">
      <c r="A513" s="5" t="s">
        <v>7</v>
      </c>
      <c r="B513" s="5" t="s">
        <v>1335</v>
      </c>
      <c r="C513" s="6">
        <v>44900</v>
      </c>
      <c r="D513" s="7" t="s">
        <v>1336</v>
      </c>
      <c r="E513" s="8" t="s">
        <v>1337</v>
      </c>
      <c r="F513" s="9" t="s">
        <v>11</v>
      </c>
      <c r="G513" s="2"/>
      <c r="H513" s="2"/>
      <c r="I513" s="2"/>
      <c r="J513" s="2"/>
      <c r="K513" s="2"/>
      <c r="L513" s="2"/>
      <c r="M513" s="2"/>
      <c r="N513" s="2"/>
      <c r="O513" s="2"/>
      <c r="P513" s="2"/>
      <c r="Q513" s="2"/>
      <c r="R513" s="2"/>
      <c r="S513" s="2"/>
      <c r="T513" s="2"/>
      <c r="U513" s="2"/>
      <c r="V513" s="2"/>
      <c r="W513" s="2"/>
      <c r="X513" s="2"/>
      <c r="Y513" s="2"/>
      <c r="Z513" s="2"/>
    </row>
    <row r="514" spans="1:26" ht="42.75" x14ac:dyDescent="0.25">
      <c r="A514" s="10" t="s">
        <v>7</v>
      </c>
      <c r="B514" s="11" t="s">
        <v>1338</v>
      </c>
      <c r="C514" s="12">
        <v>44330</v>
      </c>
      <c r="D514" s="13" t="s">
        <v>1339</v>
      </c>
      <c r="E514" s="14" t="s">
        <v>1340</v>
      </c>
      <c r="F514" s="15" t="s">
        <v>11</v>
      </c>
      <c r="G514" s="2"/>
      <c r="H514" s="2"/>
      <c r="I514" s="2"/>
      <c r="J514" s="2"/>
      <c r="K514" s="2"/>
      <c r="L514" s="2"/>
      <c r="M514" s="2"/>
      <c r="N514" s="2"/>
      <c r="O514" s="2"/>
      <c r="P514" s="2"/>
      <c r="Q514" s="2"/>
      <c r="R514" s="2"/>
      <c r="S514" s="2"/>
      <c r="T514" s="2"/>
      <c r="U514" s="2"/>
      <c r="V514" s="2"/>
      <c r="W514" s="2"/>
      <c r="X514" s="2"/>
      <c r="Y514" s="2"/>
      <c r="Z514" s="2"/>
    </row>
    <row r="515" spans="1:26" ht="42.75" x14ac:dyDescent="0.25">
      <c r="A515" s="5" t="s">
        <v>7</v>
      </c>
      <c r="B515" s="5" t="s">
        <v>1338</v>
      </c>
      <c r="C515" s="17">
        <v>44149</v>
      </c>
      <c r="D515" s="7" t="s">
        <v>1339</v>
      </c>
      <c r="E515" s="8" t="s">
        <v>1340</v>
      </c>
      <c r="F515" s="9" t="s">
        <v>11</v>
      </c>
      <c r="G515" s="2"/>
      <c r="H515" s="2"/>
      <c r="I515" s="2"/>
      <c r="J515" s="2"/>
      <c r="K515" s="2"/>
      <c r="L515" s="2"/>
      <c r="M515" s="2"/>
      <c r="N515" s="2"/>
      <c r="O515" s="2"/>
      <c r="P515" s="2"/>
      <c r="Q515" s="2"/>
      <c r="R515" s="2"/>
      <c r="S515" s="2"/>
      <c r="T515" s="2"/>
      <c r="U515" s="2"/>
      <c r="V515" s="2"/>
      <c r="W515" s="2"/>
      <c r="X515" s="2"/>
      <c r="Y515" s="2"/>
      <c r="Z515" s="2"/>
    </row>
    <row r="516" spans="1:26" ht="42.75" x14ac:dyDescent="0.25">
      <c r="A516" s="10" t="s">
        <v>7</v>
      </c>
      <c r="B516" s="11" t="s">
        <v>1341</v>
      </c>
      <c r="C516" s="16">
        <v>44515</v>
      </c>
      <c r="D516" s="13" t="s">
        <v>1342</v>
      </c>
      <c r="E516" s="14" t="s">
        <v>1343</v>
      </c>
      <c r="F516" s="15" t="s">
        <v>11</v>
      </c>
      <c r="G516" s="2"/>
      <c r="H516" s="2"/>
      <c r="I516" s="2"/>
      <c r="J516" s="2"/>
      <c r="K516" s="2"/>
      <c r="L516" s="2"/>
      <c r="M516" s="2"/>
      <c r="N516" s="2"/>
      <c r="O516" s="2"/>
      <c r="P516" s="2"/>
      <c r="Q516" s="2"/>
      <c r="R516" s="2"/>
      <c r="S516" s="2"/>
      <c r="T516" s="2"/>
      <c r="U516" s="2"/>
      <c r="V516" s="2"/>
      <c r="W516" s="2"/>
      <c r="X516" s="2"/>
      <c r="Y516" s="2"/>
      <c r="Z516" s="2"/>
    </row>
    <row r="517" spans="1:26" ht="28.5" x14ac:dyDescent="0.25">
      <c r="A517" s="5" t="s">
        <v>7</v>
      </c>
      <c r="B517" s="5" t="s">
        <v>1344</v>
      </c>
      <c r="C517" s="6">
        <v>44900</v>
      </c>
      <c r="D517" s="7" t="s">
        <v>1336</v>
      </c>
      <c r="E517" s="8" t="s">
        <v>1345</v>
      </c>
      <c r="F517" s="9" t="s">
        <v>11</v>
      </c>
      <c r="G517" s="2"/>
      <c r="H517" s="2"/>
      <c r="I517" s="2"/>
      <c r="J517" s="2"/>
      <c r="K517" s="2"/>
      <c r="L517" s="2"/>
      <c r="M517" s="2"/>
      <c r="N517" s="2"/>
      <c r="O517" s="2"/>
      <c r="P517" s="2"/>
      <c r="Q517" s="2"/>
      <c r="R517" s="2"/>
      <c r="S517" s="2"/>
      <c r="T517" s="2"/>
      <c r="U517" s="2"/>
      <c r="V517" s="2"/>
      <c r="W517" s="2"/>
      <c r="X517" s="2"/>
      <c r="Y517" s="2"/>
      <c r="Z517" s="2"/>
    </row>
    <row r="518" spans="1:26" ht="28.5" x14ac:dyDescent="0.25">
      <c r="A518" s="10" t="s">
        <v>7</v>
      </c>
      <c r="B518" s="11" t="s">
        <v>1346</v>
      </c>
      <c r="C518" s="12">
        <v>44102</v>
      </c>
      <c r="D518" s="13" t="s">
        <v>1347</v>
      </c>
      <c r="E518" s="14" t="s">
        <v>1348</v>
      </c>
      <c r="F518" s="15" t="s">
        <v>11</v>
      </c>
      <c r="G518" s="2"/>
      <c r="H518" s="2"/>
      <c r="I518" s="2"/>
      <c r="J518" s="2"/>
      <c r="K518" s="2"/>
      <c r="L518" s="2"/>
      <c r="M518" s="2"/>
      <c r="N518" s="2"/>
      <c r="O518" s="2"/>
      <c r="P518" s="2"/>
      <c r="Q518" s="2"/>
      <c r="R518" s="2"/>
      <c r="S518" s="2"/>
      <c r="T518" s="2"/>
      <c r="U518" s="2"/>
      <c r="V518" s="2"/>
      <c r="W518" s="2"/>
      <c r="X518" s="2"/>
      <c r="Y518" s="2"/>
      <c r="Z518" s="2"/>
    </row>
    <row r="519" spans="1:26" ht="71.25" x14ac:dyDescent="0.25">
      <c r="A519" s="5" t="s">
        <v>7</v>
      </c>
      <c r="B519" s="5" t="s">
        <v>1349</v>
      </c>
      <c r="C519" s="17">
        <v>44517</v>
      </c>
      <c r="D519" s="7" t="s">
        <v>1350</v>
      </c>
      <c r="E519" s="8" t="s">
        <v>1351</v>
      </c>
      <c r="F519" s="9" t="s">
        <v>11</v>
      </c>
      <c r="G519" s="2"/>
      <c r="H519" s="2"/>
      <c r="I519" s="2"/>
      <c r="J519" s="2"/>
      <c r="K519" s="2"/>
      <c r="L519" s="2"/>
      <c r="M519" s="2"/>
      <c r="N519" s="2"/>
      <c r="O519" s="2"/>
      <c r="P519" s="2"/>
      <c r="Q519" s="2"/>
      <c r="R519" s="2"/>
      <c r="S519" s="2"/>
      <c r="T519" s="2"/>
      <c r="U519" s="2"/>
      <c r="V519" s="2"/>
      <c r="W519" s="2"/>
      <c r="X519" s="2"/>
      <c r="Y519" s="2"/>
      <c r="Z519" s="2"/>
    </row>
    <row r="520" spans="1:26" ht="28.5" x14ac:dyDescent="0.25">
      <c r="A520" s="10" t="s">
        <v>7</v>
      </c>
      <c r="B520" s="11" t="s">
        <v>1352</v>
      </c>
      <c r="C520" s="12">
        <v>44900</v>
      </c>
      <c r="D520" s="13" t="s">
        <v>1336</v>
      </c>
      <c r="E520" s="14" t="s">
        <v>1353</v>
      </c>
      <c r="F520" s="15" t="s">
        <v>11</v>
      </c>
      <c r="G520" s="2"/>
      <c r="H520" s="2"/>
      <c r="I520" s="2"/>
      <c r="J520" s="2"/>
      <c r="K520" s="2"/>
      <c r="L520" s="2"/>
      <c r="M520" s="2"/>
      <c r="N520" s="2"/>
      <c r="O520" s="2"/>
      <c r="P520" s="2"/>
      <c r="Q520" s="2"/>
      <c r="R520" s="2"/>
      <c r="S520" s="2"/>
      <c r="T520" s="2"/>
      <c r="U520" s="2"/>
      <c r="V520" s="2"/>
      <c r="W520" s="2"/>
      <c r="X520" s="2"/>
      <c r="Y520" s="2"/>
      <c r="Z520" s="2"/>
    </row>
    <row r="521" spans="1:26" ht="42.75" x14ac:dyDescent="0.25">
      <c r="A521" s="5" t="s">
        <v>7</v>
      </c>
      <c r="B521" s="5" t="s">
        <v>1354</v>
      </c>
      <c r="C521" s="6">
        <v>44102</v>
      </c>
      <c r="D521" s="7" t="s">
        <v>1355</v>
      </c>
      <c r="E521" s="8" t="s">
        <v>1356</v>
      </c>
      <c r="F521" s="9" t="s">
        <v>11</v>
      </c>
      <c r="G521" s="2"/>
      <c r="H521" s="2"/>
      <c r="I521" s="2"/>
      <c r="J521" s="2"/>
      <c r="K521" s="2"/>
      <c r="L521" s="2"/>
      <c r="M521" s="2"/>
      <c r="N521" s="2"/>
      <c r="O521" s="2"/>
      <c r="P521" s="2"/>
      <c r="Q521" s="2"/>
      <c r="R521" s="2"/>
      <c r="S521" s="2"/>
      <c r="T521" s="2"/>
      <c r="U521" s="2"/>
      <c r="V521" s="2"/>
      <c r="W521" s="2"/>
      <c r="X521" s="2"/>
      <c r="Y521" s="2"/>
      <c r="Z521" s="2"/>
    </row>
    <row r="522" spans="1:26" ht="57" x14ac:dyDescent="0.25">
      <c r="A522" s="10" t="s">
        <v>7</v>
      </c>
      <c r="B522" s="11" t="s">
        <v>1357</v>
      </c>
      <c r="C522" s="16">
        <v>44517</v>
      </c>
      <c r="D522" s="13" t="s">
        <v>1358</v>
      </c>
      <c r="E522" s="14" t="s">
        <v>1359</v>
      </c>
      <c r="F522" s="15" t="s">
        <v>11</v>
      </c>
      <c r="G522" s="2"/>
      <c r="H522" s="2"/>
      <c r="I522" s="2"/>
      <c r="J522" s="2"/>
      <c r="K522" s="2"/>
      <c r="L522" s="2"/>
      <c r="M522" s="2"/>
      <c r="N522" s="2"/>
      <c r="O522" s="2"/>
      <c r="P522" s="2"/>
      <c r="Q522" s="2"/>
      <c r="R522" s="2"/>
      <c r="S522" s="2"/>
      <c r="T522" s="2"/>
      <c r="U522" s="2"/>
      <c r="V522" s="2"/>
      <c r="W522" s="2"/>
      <c r="X522" s="2"/>
      <c r="Y522" s="2"/>
      <c r="Z522" s="2"/>
    </row>
    <row r="523" spans="1:26" ht="28.5" x14ac:dyDescent="0.25">
      <c r="A523" s="5" t="s">
        <v>7</v>
      </c>
      <c r="B523" s="5" t="s">
        <v>1360</v>
      </c>
      <c r="C523" s="6">
        <v>45505</v>
      </c>
      <c r="D523" s="7" t="s">
        <v>1361</v>
      </c>
      <c r="E523" s="8" t="s">
        <v>1362</v>
      </c>
      <c r="F523" s="9" t="s">
        <v>30</v>
      </c>
      <c r="G523" s="2"/>
      <c r="H523" s="2"/>
      <c r="I523" s="2"/>
      <c r="J523" s="2"/>
      <c r="K523" s="2"/>
      <c r="L523" s="2"/>
      <c r="M523" s="2"/>
      <c r="N523" s="2"/>
      <c r="O523" s="2"/>
      <c r="P523" s="2"/>
      <c r="Q523" s="2"/>
      <c r="R523" s="2"/>
      <c r="S523" s="2"/>
      <c r="T523" s="2"/>
      <c r="U523" s="2"/>
      <c r="V523" s="2"/>
      <c r="W523" s="2"/>
      <c r="X523" s="2"/>
      <c r="Y523" s="2"/>
      <c r="Z523" s="2"/>
    </row>
    <row r="524" spans="1:26" ht="28.5" x14ac:dyDescent="0.25">
      <c r="A524" s="10" t="s">
        <v>7</v>
      </c>
      <c r="B524" s="11" t="s">
        <v>1363</v>
      </c>
      <c r="C524" s="12">
        <v>44326</v>
      </c>
      <c r="D524" s="13" t="s">
        <v>1364</v>
      </c>
      <c r="E524" s="14" t="s">
        <v>1365</v>
      </c>
      <c r="F524" s="15" t="s">
        <v>11</v>
      </c>
      <c r="G524" s="2"/>
      <c r="H524" s="2"/>
      <c r="I524" s="2"/>
      <c r="J524" s="2"/>
      <c r="K524" s="2"/>
      <c r="L524" s="2"/>
      <c r="M524" s="2"/>
      <c r="N524" s="2"/>
      <c r="O524" s="2"/>
      <c r="P524" s="2"/>
      <c r="Q524" s="2"/>
      <c r="R524" s="2"/>
      <c r="S524" s="2"/>
      <c r="T524" s="2"/>
      <c r="U524" s="2"/>
      <c r="V524" s="2"/>
      <c r="W524" s="2"/>
      <c r="X524" s="2"/>
      <c r="Y524" s="2"/>
      <c r="Z524" s="2"/>
    </row>
    <row r="525" spans="1:26" ht="71.25" x14ac:dyDescent="0.25">
      <c r="A525" s="5" t="s">
        <v>7</v>
      </c>
      <c r="B525" s="5" t="s">
        <v>1366</v>
      </c>
      <c r="C525" s="17">
        <v>44521</v>
      </c>
      <c r="D525" s="7" t="s">
        <v>1367</v>
      </c>
      <c r="E525" s="8" t="s">
        <v>1368</v>
      </c>
      <c r="F525" s="9" t="s">
        <v>11</v>
      </c>
      <c r="G525" s="2"/>
      <c r="H525" s="2"/>
      <c r="I525" s="2"/>
      <c r="J525" s="2"/>
      <c r="K525" s="2"/>
      <c r="L525" s="2"/>
      <c r="M525" s="2"/>
      <c r="N525" s="2"/>
      <c r="O525" s="2"/>
      <c r="P525" s="2"/>
      <c r="Q525" s="2"/>
      <c r="R525" s="2"/>
      <c r="S525" s="2"/>
      <c r="T525" s="2"/>
      <c r="U525" s="2"/>
      <c r="V525" s="2"/>
      <c r="W525" s="2"/>
      <c r="X525" s="2"/>
      <c r="Y525" s="2"/>
      <c r="Z525" s="2"/>
    </row>
    <row r="526" spans="1:26" ht="42.75" x14ac:dyDescent="0.25">
      <c r="A526" s="10" t="s">
        <v>7</v>
      </c>
      <c r="B526" s="11" t="s">
        <v>1369</v>
      </c>
      <c r="C526" s="16">
        <v>44914</v>
      </c>
      <c r="D526" s="13" t="s">
        <v>1370</v>
      </c>
      <c r="E526" s="14" t="s">
        <v>1371</v>
      </c>
      <c r="F526" s="15" t="s">
        <v>11</v>
      </c>
      <c r="G526" s="2"/>
      <c r="H526" s="2"/>
      <c r="I526" s="2"/>
      <c r="J526" s="2"/>
      <c r="K526" s="2"/>
      <c r="L526" s="2"/>
      <c r="M526" s="2"/>
      <c r="N526" s="2"/>
      <c r="O526" s="2"/>
      <c r="P526" s="2"/>
      <c r="Q526" s="2"/>
      <c r="R526" s="2"/>
      <c r="S526" s="2"/>
      <c r="T526" s="2"/>
      <c r="U526" s="2"/>
      <c r="V526" s="2"/>
      <c r="W526" s="2"/>
      <c r="X526" s="2"/>
      <c r="Y526" s="2"/>
      <c r="Z526" s="2"/>
    </row>
    <row r="527" spans="1:26" ht="42.75" x14ac:dyDescent="0.25">
      <c r="A527" s="5" t="s">
        <v>7</v>
      </c>
      <c r="B527" s="5" t="s">
        <v>1372</v>
      </c>
      <c r="C527" s="17">
        <v>44914</v>
      </c>
      <c r="D527" s="7" t="s">
        <v>1370</v>
      </c>
      <c r="E527" s="8" t="s">
        <v>1373</v>
      </c>
      <c r="F527" s="9" t="s">
        <v>11</v>
      </c>
      <c r="G527" s="2"/>
      <c r="H527" s="2"/>
      <c r="I527" s="2"/>
      <c r="J527" s="2"/>
      <c r="K527" s="2"/>
      <c r="L527" s="2"/>
      <c r="M527" s="2"/>
      <c r="N527" s="2"/>
      <c r="O527" s="2"/>
      <c r="P527" s="2"/>
      <c r="Q527" s="2"/>
      <c r="R527" s="2"/>
      <c r="S527" s="2"/>
      <c r="T527" s="2"/>
      <c r="U527" s="2"/>
      <c r="V527" s="2"/>
      <c r="W527" s="2"/>
      <c r="X527" s="2"/>
      <c r="Y527" s="2"/>
      <c r="Z527" s="2"/>
    </row>
    <row r="528" spans="1:26" ht="57" x14ac:dyDescent="0.25">
      <c r="A528" s="10" t="s">
        <v>7</v>
      </c>
      <c r="B528" s="11">
        <v>11011107720801</v>
      </c>
      <c r="C528" s="12">
        <v>43983</v>
      </c>
      <c r="D528" s="13" t="s">
        <v>1374</v>
      </c>
      <c r="E528" s="14" t="s">
        <v>1375</v>
      </c>
      <c r="F528" s="15" t="s">
        <v>11</v>
      </c>
      <c r="G528" s="2"/>
      <c r="H528" s="2"/>
      <c r="I528" s="2"/>
      <c r="J528" s="2"/>
      <c r="K528" s="2"/>
      <c r="L528" s="2"/>
      <c r="M528" s="2"/>
      <c r="N528" s="2"/>
      <c r="O528" s="2"/>
      <c r="P528" s="2"/>
      <c r="Q528" s="2"/>
      <c r="R528" s="2"/>
      <c r="S528" s="2"/>
      <c r="T528" s="2"/>
      <c r="U528" s="2"/>
      <c r="V528" s="2"/>
      <c r="W528" s="2"/>
      <c r="X528" s="2"/>
      <c r="Y528" s="2"/>
      <c r="Z528" s="2"/>
    </row>
    <row r="529" spans="1:26" ht="28.5" x14ac:dyDescent="0.25">
      <c r="A529" s="5" t="s">
        <v>7</v>
      </c>
      <c r="B529" s="5" t="s">
        <v>1376</v>
      </c>
      <c r="C529" s="6">
        <v>44503</v>
      </c>
      <c r="D529" s="7" t="s">
        <v>1377</v>
      </c>
      <c r="E529" s="8" t="s">
        <v>1378</v>
      </c>
      <c r="F529" s="9" t="s">
        <v>11</v>
      </c>
      <c r="G529" s="2"/>
      <c r="H529" s="2"/>
      <c r="I529" s="2"/>
      <c r="J529" s="2"/>
      <c r="K529" s="2"/>
      <c r="L529" s="2"/>
      <c r="M529" s="2"/>
      <c r="N529" s="2"/>
      <c r="O529" s="2"/>
      <c r="P529" s="2"/>
      <c r="Q529" s="2"/>
      <c r="R529" s="2"/>
      <c r="S529" s="2"/>
      <c r="T529" s="2"/>
      <c r="U529" s="2"/>
      <c r="V529" s="2"/>
      <c r="W529" s="2"/>
      <c r="X529" s="2"/>
      <c r="Y529" s="2"/>
      <c r="Z529" s="2"/>
    </row>
    <row r="530" spans="1:26" ht="42.75" x14ac:dyDescent="0.25">
      <c r="A530" s="10" t="s">
        <v>7</v>
      </c>
      <c r="B530" s="11" t="s">
        <v>1379</v>
      </c>
      <c r="C530" s="16">
        <v>44914</v>
      </c>
      <c r="D530" s="13" t="s">
        <v>1370</v>
      </c>
      <c r="E530" s="14" t="s">
        <v>1380</v>
      </c>
      <c r="F530" s="15" t="s">
        <v>11</v>
      </c>
      <c r="G530" s="2"/>
      <c r="H530" s="2"/>
      <c r="I530" s="2"/>
      <c r="J530" s="2"/>
      <c r="K530" s="2"/>
      <c r="L530" s="2"/>
      <c r="M530" s="2"/>
      <c r="N530" s="2"/>
      <c r="O530" s="2"/>
      <c r="P530" s="2"/>
      <c r="Q530" s="2"/>
      <c r="R530" s="2"/>
      <c r="S530" s="2"/>
      <c r="T530" s="2"/>
      <c r="U530" s="2"/>
      <c r="V530" s="2"/>
      <c r="W530" s="2"/>
      <c r="X530" s="2"/>
      <c r="Y530" s="2"/>
      <c r="Z530" s="2"/>
    </row>
    <row r="531" spans="1:26" ht="28.5" x14ac:dyDescent="0.25">
      <c r="A531" s="5" t="s">
        <v>7</v>
      </c>
      <c r="B531" s="5" t="s">
        <v>1381</v>
      </c>
      <c r="C531" s="6">
        <v>44234</v>
      </c>
      <c r="D531" s="7" t="s">
        <v>1364</v>
      </c>
      <c r="E531" s="8" t="s">
        <v>1382</v>
      </c>
      <c r="F531" s="9" t="s">
        <v>11</v>
      </c>
      <c r="G531" s="2"/>
      <c r="H531" s="2"/>
      <c r="I531" s="2"/>
      <c r="J531" s="2"/>
      <c r="K531" s="2"/>
      <c r="L531" s="2"/>
      <c r="M531" s="2"/>
      <c r="N531" s="2"/>
      <c r="O531" s="2"/>
      <c r="P531" s="2"/>
      <c r="Q531" s="2"/>
      <c r="R531" s="2"/>
      <c r="S531" s="2"/>
      <c r="T531" s="2"/>
      <c r="U531" s="2"/>
      <c r="V531" s="2"/>
      <c r="W531" s="2"/>
      <c r="X531" s="2"/>
      <c r="Y531" s="2"/>
      <c r="Z531" s="2"/>
    </row>
    <row r="532" spans="1:26" ht="42.75" x14ac:dyDescent="0.25">
      <c r="A532" s="10" t="s">
        <v>7</v>
      </c>
      <c r="B532" s="11" t="s">
        <v>1383</v>
      </c>
      <c r="C532" s="12">
        <v>44691</v>
      </c>
      <c r="D532" s="13" t="s">
        <v>1384</v>
      </c>
      <c r="E532" s="14" t="s">
        <v>1385</v>
      </c>
      <c r="F532" s="15" t="s">
        <v>11</v>
      </c>
      <c r="G532" s="2"/>
      <c r="H532" s="2"/>
      <c r="I532" s="2"/>
      <c r="J532" s="2"/>
      <c r="K532" s="2"/>
      <c r="L532" s="2"/>
      <c r="M532" s="2"/>
      <c r="N532" s="2"/>
      <c r="O532" s="2"/>
      <c r="P532" s="2"/>
      <c r="Q532" s="2"/>
      <c r="R532" s="2"/>
      <c r="S532" s="2"/>
      <c r="T532" s="2"/>
      <c r="U532" s="2"/>
      <c r="V532" s="2"/>
      <c r="W532" s="2"/>
      <c r="X532" s="2"/>
      <c r="Y532" s="2"/>
      <c r="Z532" s="2"/>
    </row>
    <row r="533" spans="1:26" ht="42.75" x14ac:dyDescent="0.25">
      <c r="A533" s="5" t="s">
        <v>7</v>
      </c>
      <c r="B533" s="5" t="s">
        <v>1386</v>
      </c>
      <c r="C533" s="17">
        <v>44914</v>
      </c>
      <c r="D533" s="7" t="s">
        <v>1370</v>
      </c>
      <c r="E533" s="8" t="s">
        <v>1387</v>
      </c>
      <c r="F533" s="9" t="s">
        <v>11</v>
      </c>
      <c r="G533" s="2"/>
      <c r="H533" s="2"/>
      <c r="I533" s="2"/>
      <c r="J533" s="2"/>
      <c r="K533" s="2"/>
      <c r="L533" s="2"/>
      <c r="M533" s="2"/>
      <c r="N533" s="2"/>
      <c r="O533" s="2"/>
      <c r="P533" s="2"/>
      <c r="Q533" s="2"/>
      <c r="R533" s="2"/>
      <c r="S533" s="2"/>
      <c r="T533" s="2"/>
      <c r="U533" s="2"/>
      <c r="V533" s="2"/>
      <c r="W533" s="2"/>
      <c r="X533" s="2"/>
      <c r="Y533" s="2"/>
      <c r="Z533" s="2"/>
    </row>
    <row r="534" spans="1:26" ht="42.75" x14ac:dyDescent="0.25">
      <c r="A534" s="10" t="s">
        <v>7</v>
      </c>
      <c r="B534" s="11" t="s">
        <v>1388</v>
      </c>
      <c r="C534" s="12">
        <v>43747</v>
      </c>
      <c r="D534" s="13" t="s">
        <v>1389</v>
      </c>
      <c r="E534" s="14" t="s">
        <v>1390</v>
      </c>
      <c r="F534" s="15" t="s">
        <v>11</v>
      </c>
      <c r="G534" s="2"/>
      <c r="H534" s="2"/>
      <c r="I534" s="2"/>
      <c r="J534" s="2"/>
      <c r="K534" s="2"/>
      <c r="L534" s="2"/>
      <c r="M534" s="2"/>
      <c r="N534" s="2"/>
      <c r="O534" s="2"/>
      <c r="P534" s="2"/>
      <c r="Q534" s="2"/>
      <c r="R534" s="2"/>
      <c r="S534" s="2"/>
      <c r="T534" s="2"/>
      <c r="U534" s="2"/>
      <c r="V534" s="2"/>
      <c r="W534" s="2"/>
      <c r="X534" s="2"/>
      <c r="Y534" s="2"/>
      <c r="Z534" s="2"/>
    </row>
    <row r="535" spans="1:26" ht="42.75" x14ac:dyDescent="0.25">
      <c r="A535" s="5" t="s">
        <v>7</v>
      </c>
      <c r="B535" s="5" t="s">
        <v>1391</v>
      </c>
      <c r="C535" s="6">
        <v>44509</v>
      </c>
      <c r="D535" s="7" t="s">
        <v>1392</v>
      </c>
      <c r="E535" s="8" t="s">
        <v>1393</v>
      </c>
      <c r="F535" s="9" t="s">
        <v>11</v>
      </c>
      <c r="G535" s="2"/>
      <c r="H535" s="2"/>
      <c r="I535" s="2"/>
      <c r="J535" s="2"/>
      <c r="K535" s="2"/>
      <c r="L535" s="2"/>
      <c r="M535" s="2"/>
      <c r="N535" s="2"/>
      <c r="O535" s="2"/>
      <c r="P535" s="2"/>
      <c r="Q535" s="2"/>
      <c r="R535" s="2"/>
      <c r="S535" s="2"/>
      <c r="T535" s="2"/>
      <c r="U535" s="2"/>
      <c r="V535" s="2"/>
      <c r="W535" s="2"/>
      <c r="X535" s="2"/>
      <c r="Y535" s="2"/>
      <c r="Z535" s="2"/>
    </row>
    <row r="536" spans="1:26" ht="42.75" x14ac:dyDescent="0.25">
      <c r="A536" s="10" t="s">
        <v>7</v>
      </c>
      <c r="B536" s="11" t="s">
        <v>1394</v>
      </c>
      <c r="C536" s="16">
        <v>44914</v>
      </c>
      <c r="D536" s="13" t="s">
        <v>1370</v>
      </c>
      <c r="E536" s="14" t="s">
        <v>1395</v>
      </c>
      <c r="F536" s="15" t="s">
        <v>11</v>
      </c>
      <c r="G536" s="2"/>
      <c r="H536" s="2"/>
      <c r="I536" s="2"/>
      <c r="J536" s="2"/>
      <c r="K536" s="2"/>
      <c r="L536" s="2"/>
      <c r="M536" s="2"/>
      <c r="N536" s="2"/>
      <c r="O536" s="2"/>
      <c r="P536" s="2"/>
      <c r="Q536" s="2"/>
      <c r="R536" s="2"/>
      <c r="S536" s="2"/>
      <c r="T536" s="2"/>
      <c r="U536" s="2"/>
      <c r="V536" s="2"/>
      <c r="W536" s="2"/>
      <c r="X536" s="2"/>
      <c r="Y536" s="2"/>
      <c r="Z536" s="2"/>
    </row>
    <row r="537" spans="1:26" ht="42.75" x14ac:dyDescent="0.25">
      <c r="A537" s="5" t="s">
        <v>7</v>
      </c>
      <c r="B537" s="5" t="s">
        <v>1396</v>
      </c>
      <c r="C537" s="6">
        <v>44509</v>
      </c>
      <c r="D537" s="7" t="s">
        <v>1397</v>
      </c>
      <c r="E537" s="8" t="s">
        <v>1398</v>
      </c>
      <c r="F537" s="9" t="s">
        <v>11</v>
      </c>
      <c r="G537" s="2"/>
      <c r="H537" s="2"/>
      <c r="I537" s="2"/>
      <c r="J537" s="2"/>
      <c r="K537" s="2"/>
      <c r="L537" s="2"/>
      <c r="M537" s="2"/>
      <c r="N537" s="2"/>
      <c r="O537" s="2"/>
      <c r="P537" s="2"/>
      <c r="Q537" s="2"/>
      <c r="R537" s="2"/>
      <c r="S537" s="2"/>
      <c r="T537" s="2"/>
      <c r="U537" s="2"/>
      <c r="V537" s="2"/>
      <c r="W537" s="2"/>
      <c r="X537" s="2"/>
      <c r="Y537" s="2"/>
      <c r="Z537" s="2"/>
    </row>
    <row r="538" spans="1:26" ht="42.75" x14ac:dyDescent="0.25">
      <c r="A538" s="10" t="s">
        <v>7</v>
      </c>
      <c r="B538" s="11" t="s">
        <v>1399</v>
      </c>
      <c r="C538" s="16">
        <v>44919</v>
      </c>
      <c r="D538" s="13" t="s">
        <v>1370</v>
      </c>
      <c r="E538" s="14" t="s">
        <v>1400</v>
      </c>
      <c r="F538" s="15" t="s">
        <v>11</v>
      </c>
      <c r="G538" s="2"/>
      <c r="H538" s="2"/>
      <c r="I538" s="2"/>
      <c r="J538" s="2"/>
      <c r="K538" s="2"/>
      <c r="L538" s="2"/>
      <c r="M538" s="2"/>
      <c r="N538" s="2"/>
      <c r="O538" s="2"/>
      <c r="P538" s="2"/>
      <c r="Q538" s="2"/>
      <c r="R538" s="2"/>
      <c r="S538" s="2"/>
      <c r="T538" s="2"/>
      <c r="U538" s="2"/>
      <c r="V538" s="2"/>
      <c r="W538" s="2"/>
      <c r="X538" s="2"/>
      <c r="Y538" s="2"/>
      <c r="Z538" s="2"/>
    </row>
    <row r="539" spans="1:26" ht="57" x14ac:dyDescent="0.25">
      <c r="A539" s="5" t="s">
        <v>7</v>
      </c>
      <c r="B539" s="5" t="s">
        <v>1401</v>
      </c>
      <c r="C539" s="6">
        <v>43850</v>
      </c>
      <c r="D539" s="7" t="s">
        <v>1402</v>
      </c>
      <c r="E539" s="8" t="s">
        <v>1403</v>
      </c>
      <c r="F539" s="9" t="s">
        <v>11</v>
      </c>
      <c r="G539" s="2"/>
      <c r="H539" s="2"/>
      <c r="I539" s="2"/>
      <c r="J539" s="2"/>
      <c r="K539" s="2"/>
      <c r="L539" s="2"/>
      <c r="M539" s="2"/>
      <c r="N539" s="2"/>
      <c r="O539" s="2"/>
      <c r="P539" s="2"/>
      <c r="Q539" s="2"/>
      <c r="R539" s="2"/>
      <c r="S539" s="2"/>
      <c r="T539" s="2"/>
      <c r="U539" s="2"/>
      <c r="V539" s="2"/>
      <c r="W539" s="2"/>
      <c r="X539" s="2"/>
      <c r="Y539" s="2"/>
      <c r="Z539" s="2"/>
    </row>
    <row r="540" spans="1:26" ht="28.5" x14ac:dyDescent="0.25">
      <c r="A540" s="10" t="s">
        <v>7</v>
      </c>
      <c r="B540" s="11" t="s">
        <v>1404</v>
      </c>
      <c r="C540" s="12">
        <v>44326</v>
      </c>
      <c r="D540" s="13" t="s">
        <v>1364</v>
      </c>
      <c r="E540" s="14" t="s">
        <v>1405</v>
      </c>
      <c r="F540" s="15" t="s">
        <v>11</v>
      </c>
      <c r="G540" s="2"/>
      <c r="H540" s="2"/>
      <c r="I540" s="2"/>
      <c r="J540" s="2"/>
      <c r="K540" s="2"/>
      <c r="L540" s="2"/>
      <c r="M540" s="2"/>
      <c r="N540" s="2"/>
      <c r="O540" s="2"/>
      <c r="P540" s="2"/>
      <c r="Q540" s="2"/>
      <c r="R540" s="2"/>
      <c r="S540" s="2"/>
      <c r="T540" s="2"/>
      <c r="U540" s="2"/>
      <c r="V540" s="2"/>
      <c r="W540" s="2"/>
      <c r="X540" s="2"/>
      <c r="Y540" s="2"/>
      <c r="Z540" s="2"/>
    </row>
    <row r="541" spans="1:26" ht="42.75" x14ac:dyDescent="0.25">
      <c r="A541" s="5" t="s">
        <v>7</v>
      </c>
      <c r="B541" s="5" t="s">
        <v>1406</v>
      </c>
      <c r="C541" s="17">
        <v>44529</v>
      </c>
      <c r="D541" s="7" t="s">
        <v>1407</v>
      </c>
      <c r="E541" s="8" t="s">
        <v>1408</v>
      </c>
      <c r="F541" s="9" t="s">
        <v>11</v>
      </c>
      <c r="G541" s="2"/>
      <c r="H541" s="2"/>
      <c r="I541" s="2"/>
      <c r="J541" s="2"/>
      <c r="K541" s="2"/>
      <c r="L541" s="2"/>
      <c r="M541" s="2"/>
      <c r="N541" s="2"/>
      <c r="O541" s="2"/>
      <c r="P541" s="2"/>
      <c r="Q541" s="2"/>
      <c r="R541" s="2"/>
      <c r="S541" s="2"/>
      <c r="T541" s="2"/>
      <c r="U541" s="2"/>
      <c r="V541" s="2"/>
      <c r="W541" s="2"/>
      <c r="X541" s="2"/>
      <c r="Y541" s="2"/>
      <c r="Z541" s="2"/>
    </row>
    <row r="542" spans="1:26" ht="42.75" x14ac:dyDescent="0.25">
      <c r="A542" s="10" t="s">
        <v>7</v>
      </c>
      <c r="B542" s="11" t="s">
        <v>1409</v>
      </c>
      <c r="C542" s="16">
        <v>44914</v>
      </c>
      <c r="D542" s="13" t="s">
        <v>1370</v>
      </c>
      <c r="E542" s="14" t="s">
        <v>1410</v>
      </c>
      <c r="F542" s="15" t="s">
        <v>11</v>
      </c>
      <c r="G542" s="2"/>
      <c r="H542" s="2"/>
      <c r="I542" s="2"/>
      <c r="J542" s="2"/>
      <c r="K542" s="2"/>
      <c r="L542" s="2"/>
      <c r="M542" s="2"/>
      <c r="N542" s="2"/>
      <c r="O542" s="2"/>
      <c r="P542" s="2"/>
      <c r="Q542" s="2"/>
      <c r="R542" s="2"/>
      <c r="S542" s="2"/>
      <c r="T542" s="2"/>
      <c r="U542" s="2"/>
      <c r="V542" s="2"/>
      <c r="W542" s="2"/>
      <c r="X542" s="2"/>
      <c r="Y542" s="2"/>
      <c r="Z542" s="2"/>
    </row>
    <row r="543" spans="1:26" ht="42.75" x14ac:dyDescent="0.25">
      <c r="A543" s="5" t="s">
        <v>7</v>
      </c>
      <c r="B543" s="5" t="s">
        <v>1411</v>
      </c>
      <c r="C543" s="6">
        <v>43850</v>
      </c>
      <c r="D543" s="7" t="s">
        <v>1412</v>
      </c>
      <c r="E543" s="8" t="s">
        <v>1413</v>
      </c>
      <c r="F543" s="9" t="s">
        <v>11</v>
      </c>
      <c r="G543" s="2"/>
      <c r="H543" s="2"/>
      <c r="I543" s="2"/>
      <c r="J543" s="2"/>
      <c r="K543" s="2"/>
      <c r="L543" s="2"/>
      <c r="M543" s="2"/>
      <c r="N543" s="2"/>
      <c r="O543" s="2"/>
      <c r="P543" s="2"/>
      <c r="Q543" s="2"/>
      <c r="R543" s="2"/>
      <c r="S543" s="2"/>
      <c r="T543" s="2"/>
      <c r="U543" s="2"/>
      <c r="V543" s="2"/>
      <c r="W543" s="2"/>
      <c r="X543" s="2"/>
      <c r="Y543" s="2"/>
      <c r="Z543" s="2"/>
    </row>
    <row r="544" spans="1:26" ht="114" x14ac:dyDescent="0.25">
      <c r="A544" s="10" t="s">
        <v>7</v>
      </c>
      <c r="B544" s="11" t="s">
        <v>1414</v>
      </c>
      <c r="C544" s="12">
        <v>44327</v>
      </c>
      <c r="D544" s="13" t="s">
        <v>1415</v>
      </c>
      <c r="E544" s="14" t="s">
        <v>1416</v>
      </c>
      <c r="F544" s="15" t="s">
        <v>11</v>
      </c>
      <c r="G544" s="2"/>
      <c r="H544" s="2"/>
      <c r="I544" s="2"/>
      <c r="J544" s="2"/>
      <c r="K544" s="2"/>
      <c r="L544" s="2"/>
      <c r="M544" s="2"/>
      <c r="N544" s="2"/>
      <c r="O544" s="2"/>
      <c r="P544" s="2"/>
      <c r="Q544" s="2"/>
      <c r="R544" s="2"/>
      <c r="S544" s="2"/>
      <c r="T544" s="2"/>
      <c r="U544" s="2"/>
      <c r="V544" s="2"/>
      <c r="W544" s="2"/>
      <c r="X544" s="2"/>
      <c r="Y544" s="2"/>
      <c r="Z544" s="2"/>
    </row>
    <row r="545" spans="1:26" ht="42.75" x14ac:dyDescent="0.25">
      <c r="A545" s="5" t="s">
        <v>7</v>
      </c>
      <c r="B545" s="5" t="s">
        <v>1417</v>
      </c>
      <c r="C545" s="17">
        <v>44510</v>
      </c>
      <c r="D545" s="7" t="s">
        <v>1418</v>
      </c>
      <c r="E545" s="8" t="s">
        <v>1419</v>
      </c>
      <c r="F545" s="9" t="s">
        <v>11</v>
      </c>
      <c r="G545" s="2"/>
      <c r="H545" s="2"/>
      <c r="I545" s="2"/>
      <c r="J545" s="2"/>
      <c r="K545" s="2"/>
      <c r="L545" s="2"/>
      <c r="M545" s="2"/>
      <c r="N545" s="2"/>
      <c r="O545" s="2"/>
      <c r="P545" s="2"/>
      <c r="Q545" s="2"/>
      <c r="R545" s="2"/>
      <c r="S545" s="2"/>
      <c r="T545" s="2"/>
      <c r="U545" s="2"/>
      <c r="V545" s="2"/>
      <c r="W545" s="2"/>
      <c r="X545" s="2"/>
      <c r="Y545" s="2"/>
      <c r="Z545" s="2"/>
    </row>
    <row r="546" spans="1:26" ht="42.75" x14ac:dyDescent="0.25">
      <c r="A546" s="10" t="s">
        <v>7</v>
      </c>
      <c r="B546" s="11" t="s">
        <v>1420</v>
      </c>
      <c r="C546" s="16">
        <v>44914</v>
      </c>
      <c r="D546" s="13" t="s">
        <v>1370</v>
      </c>
      <c r="E546" s="14" t="s">
        <v>1421</v>
      </c>
      <c r="F546" s="15" t="s">
        <v>11</v>
      </c>
      <c r="G546" s="2"/>
      <c r="H546" s="2"/>
      <c r="I546" s="2"/>
      <c r="J546" s="2"/>
      <c r="K546" s="2"/>
      <c r="L546" s="2"/>
      <c r="M546" s="2"/>
      <c r="N546" s="2"/>
      <c r="O546" s="2"/>
      <c r="P546" s="2"/>
      <c r="Q546" s="2"/>
      <c r="R546" s="2"/>
      <c r="S546" s="2"/>
      <c r="T546" s="2"/>
      <c r="U546" s="2"/>
      <c r="V546" s="2"/>
      <c r="W546" s="2"/>
      <c r="X546" s="2"/>
      <c r="Y546" s="2"/>
      <c r="Z546" s="2"/>
    </row>
    <row r="547" spans="1:26" ht="28.5" x14ac:dyDescent="0.25">
      <c r="A547" s="5" t="s">
        <v>7</v>
      </c>
      <c r="B547" s="5" t="s">
        <v>1422</v>
      </c>
      <c r="C547" s="6">
        <v>43850</v>
      </c>
      <c r="D547" s="7" t="s">
        <v>1423</v>
      </c>
      <c r="E547" s="8" t="s">
        <v>1424</v>
      </c>
      <c r="F547" s="9" t="s">
        <v>11</v>
      </c>
      <c r="G547" s="2"/>
      <c r="H547" s="2"/>
      <c r="I547" s="2"/>
      <c r="J547" s="2"/>
      <c r="K547" s="2"/>
      <c r="L547" s="2"/>
      <c r="M547" s="2"/>
      <c r="N547" s="2"/>
      <c r="O547" s="2"/>
      <c r="P547" s="2"/>
      <c r="Q547" s="2"/>
      <c r="R547" s="2"/>
      <c r="S547" s="2"/>
      <c r="T547" s="2"/>
      <c r="U547" s="2"/>
      <c r="V547" s="2"/>
      <c r="W547" s="2"/>
      <c r="X547" s="2"/>
      <c r="Y547" s="2"/>
      <c r="Z547" s="2"/>
    </row>
    <row r="548" spans="1:26" ht="57" x14ac:dyDescent="0.25">
      <c r="A548" s="10" t="s">
        <v>7</v>
      </c>
      <c r="B548" s="11" t="s">
        <v>1425</v>
      </c>
      <c r="C548" s="12">
        <v>44327</v>
      </c>
      <c r="D548" s="13" t="s">
        <v>1426</v>
      </c>
      <c r="E548" s="14" t="s">
        <v>1427</v>
      </c>
      <c r="F548" s="15" t="s">
        <v>11</v>
      </c>
      <c r="G548" s="2"/>
      <c r="H548" s="2"/>
      <c r="I548" s="2"/>
      <c r="J548" s="2"/>
      <c r="K548" s="2"/>
      <c r="L548" s="2"/>
      <c r="M548" s="2"/>
      <c r="N548" s="2"/>
      <c r="O548" s="2"/>
      <c r="P548" s="2"/>
      <c r="Q548" s="2"/>
      <c r="R548" s="2"/>
      <c r="S548" s="2"/>
      <c r="T548" s="2"/>
      <c r="U548" s="2"/>
      <c r="V548" s="2"/>
      <c r="W548" s="2"/>
      <c r="X548" s="2"/>
      <c r="Y548" s="2"/>
      <c r="Z548" s="2"/>
    </row>
    <row r="549" spans="1:26" ht="71.25" x14ac:dyDescent="0.25">
      <c r="A549" s="5" t="s">
        <v>7</v>
      </c>
      <c r="B549" s="5" t="s">
        <v>1428</v>
      </c>
      <c r="C549" s="17">
        <v>44510</v>
      </c>
      <c r="D549" s="7" t="s">
        <v>1429</v>
      </c>
      <c r="E549" s="8" t="s">
        <v>1430</v>
      </c>
      <c r="F549" s="9" t="s">
        <v>11</v>
      </c>
      <c r="G549" s="2"/>
      <c r="H549" s="2"/>
      <c r="I549" s="2"/>
      <c r="J549" s="2"/>
      <c r="K549" s="2"/>
      <c r="L549" s="2"/>
      <c r="M549" s="2"/>
      <c r="N549" s="2"/>
      <c r="O549" s="2"/>
      <c r="P549" s="2"/>
      <c r="Q549" s="2"/>
      <c r="R549" s="2"/>
      <c r="S549" s="2"/>
      <c r="T549" s="2"/>
      <c r="U549" s="2"/>
      <c r="V549" s="2"/>
      <c r="W549" s="2"/>
      <c r="X549" s="2"/>
      <c r="Y549" s="2"/>
      <c r="Z549" s="2"/>
    </row>
    <row r="550" spans="1:26" ht="42.75" x14ac:dyDescent="0.25">
      <c r="A550" s="10" t="s">
        <v>7</v>
      </c>
      <c r="B550" s="11" t="s">
        <v>1431</v>
      </c>
      <c r="C550" s="12">
        <v>45099</v>
      </c>
      <c r="D550" s="13" t="s">
        <v>1432</v>
      </c>
      <c r="E550" s="14" t="s">
        <v>1433</v>
      </c>
      <c r="F550" s="15" t="s">
        <v>30</v>
      </c>
      <c r="G550" s="2"/>
      <c r="H550" s="2"/>
      <c r="I550" s="2"/>
      <c r="J550" s="2"/>
      <c r="K550" s="2"/>
      <c r="L550" s="2"/>
      <c r="M550" s="2"/>
      <c r="N550" s="2"/>
      <c r="O550" s="2"/>
      <c r="P550" s="2"/>
      <c r="Q550" s="2"/>
      <c r="R550" s="2"/>
      <c r="S550" s="2"/>
      <c r="T550" s="2"/>
      <c r="U550" s="2"/>
      <c r="V550" s="2"/>
      <c r="W550" s="2"/>
      <c r="X550" s="2"/>
      <c r="Y550" s="2"/>
      <c r="Z550" s="2"/>
    </row>
    <row r="551" spans="1:26" ht="57" x14ac:dyDescent="0.25">
      <c r="A551" s="5" t="s">
        <v>7</v>
      </c>
      <c r="B551" s="5" t="s">
        <v>1434</v>
      </c>
      <c r="C551" s="6">
        <v>44327</v>
      </c>
      <c r="D551" s="7" t="s">
        <v>1426</v>
      </c>
      <c r="E551" s="8" t="s">
        <v>1435</v>
      </c>
      <c r="F551" s="9" t="s">
        <v>11</v>
      </c>
      <c r="G551" s="2"/>
      <c r="H551" s="2"/>
      <c r="I551" s="2"/>
      <c r="J551" s="2"/>
      <c r="K551" s="2"/>
      <c r="L551" s="2"/>
      <c r="M551" s="2"/>
      <c r="N551" s="2"/>
      <c r="O551" s="2"/>
      <c r="P551" s="2"/>
      <c r="Q551" s="2"/>
      <c r="R551" s="2"/>
      <c r="S551" s="2"/>
      <c r="T551" s="2"/>
      <c r="U551" s="2"/>
      <c r="V551" s="2"/>
      <c r="W551" s="2"/>
      <c r="X551" s="2"/>
      <c r="Y551" s="2"/>
      <c r="Z551" s="2"/>
    </row>
    <row r="552" spans="1:26" ht="42.75" x14ac:dyDescent="0.25">
      <c r="A552" s="10" t="s">
        <v>7</v>
      </c>
      <c r="B552" s="11" t="s">
        <v>1436</v>
      </c>
      <c r="C552" s="12">
        <v>45104</v>
      </c>
      <c r="D552" s="13" t="s">
        <v>365</v>
      </c>
      <c r="E552" s="14" t="s">
        <v>1437</v>
      </c>
      <c r="F552" s="15" t="s">
        <v>30</v>
      </c>
      <c r="G552" s="2"/>
      <c r="H552" s="2"/>
      <c r="I552" s="2"/>
      <c r="J552" s="2"/>
      <c r="K552" s="2"/>
      <c r="L552" s="2"/>
      <c r="M552" s="2"/>
      <c r="N552" s="2"/>
      <c r="O552" s="2"/>
      <c r="P552" s="2"/>
      <c r="Q552" s="2"/>
      <c r="R552" s="2"/>
      <c r="S552" s="2"/>
      <c r="T552" s="2"/>
      <c r="U552" s="2"/>
      <c r="V552" s="2"/>
      <c r="W552" s="2"/>
      <c r="X552" s="2"/>
      <c r="Y552" s="2"/>
      <c r="Z552" s="2"/>
    </row>
    <row r="553" spans="1:26" ht="99.75" x14ac:dyDescent="0.25">
      <c r="A553" s="5" t="s">
        <v>7</v>
      </c>
      <c r="B553" s="5" t="s">
        <v>1438</v>
      </c>
      <c r="C553" s="17">
        <v>43753</v>
      </c>
      <c r="D553" s="7" t="s">
        <v>1439</v>
      </c>
      <c r="E553" s="8" t="s">
        <v>1440</v>
      </c>
      <c r="F553" s="9" t="s">
        <v>11</v>
      </c>
      <c r="G553" s="2"/>
      <c r="H553" s="2"/>
      <c r="I553" s="2"/>
      <c r="J553" s="2"/>
      <c r="K553" s="2"/>
      <c r="L553" s="2"/>
      <c r="M553" s="2"/>
      <c r="N553" s="2"/>
      <c r="O553" s="2"/>
      <c r="P553" s="2"/>
      <c r="Q553" s="2"/>
      <c r="R553" s="2"/>
      <c r="S553" s="2"/>
      <c r="T553" s="2"/>
      <c r="U553" s="2"/>
      <c r="V553" s="2"/>
      <c r="W553" s="2"/>
      <c r="X553" s="2"/>
      <c r="Y553" s="2"/>
      <c r="Z553" s="2"/>
    </row>
    <row r="554" spans="1:26" ht="42.75" x14ac:dyDescent="0.25">
      <c r="A554" s="10" t="s">
        <v>7</v>
      </c>
      <c r="B554" s="11" t="s">
        <v>1441</v>
      </c>
      <c r="C554" s="12">
        <v>43883</v>
      </c>
      <c r="D554" s="13" t="s">
        <v>1442</v>
      </c>
      <c r="E554" s="14" t="s">
        <v>1443</v>
      </c>
      <c r="F554" s="15" t="s">
        <v>11</v>
      </c>
      <c r="G554" s="2"/>
      <c r="H554" s="2"/>
      <c r="I554" s="2"/>
      <c r="J554" s="2"/>
      <c r="K554" s="2"/>
      <c r="L554" s="2"/>
      <c r="M554" s="2"/>
      <c r="N554" s="2"/>
      <c r="O554" s="2"/>
      <c r="P554" s="2"/>
      <c r="Q554" s="2"/>
      <c r="R554" s="2"/>
      <c r="S554" s="2"/>
      <c r="T554" s="2"/>
      <c r="U554" s="2"/>
      <c r="V554" s="2"/>
      <c r="W554" s="2"/>
      <c r="X554" s="2"/>
      <c r="Y554" s="2"/>
      <c r="Z554" s="2"/>
    </row>
    <row r="555" spans="1:26" ht="57" x14ac:dyDescent="0.25">
      <c r="A555" s="5" t="s">
        <v>7</v>
      </c>
      <c r="B555" s="5" t="s">
        <v>1444</v>
      </c>
      <c r="C555" s="6">
        <v>44327</v>
      </c>
      <c r="D555" s="7" t="s">
        <v>1445</v>
      </c>
      <c r="E555" s="8" t="s">
        <v>1446</v>
      </c>
      <c r="F555" s="9" t="s">
        <v>11</v>
      </c>
      <c r="G555" s="2"/>
      <c r="H555" s="2"/>
      <c r="I555" s="2"/>
      <c r="J555" s="2"/>
      <c r="K555" s="2"/>
      <c r="L555" s="2"/>
      <c r="M555" s="2"/>
      <c r="N555" s="2"/>
      <c r="O555" s="2"/>
      <c r="P555" s="2"/>
      <c r="Q555" s="2"/>
      <c r="R555" s="2"/>
      <c r="S555" s="2"/>
      <c r="T555" s="2"/>
      <c r="U555" s="2"/>
      <c r="V555" s="2"/>
      <c r="W555" s="2"/>
      <c r="X555" s="2"/>
      <c r="Y555" s="2"/>
      <c r="Z555" s="2"/>
    </row>
    <row r="556" spans="1:26" ht="28.5" x14ac:dyDescent="0.25">
      <c r="A556" s="10" t="s">
        <v>7</v>
      </c>
      <c r="B556" s="11" t="s">
        <v>1447</v>
      </c>
      <c r="C556" s="12">
        <v>44713</v>
      </c>
      <c r="D556" s="13" t="s">
        <v>1448</v>
      </c>
      <c r="E556" s="14" t="s">
        <v>222</v>
      </c>
      <c r="F556" s="15" t="s">
        <v>11</v>
      </c>
      <c r="G556" s="2"/>
      <c r="H556" s="2"/>
      <c r="I556" s="2"/>
      <c r="J556" s="2"/>
      <c r="K556" s="2"/>
      <c r="L556" s="2"/>
      <c r="M556" s="2"/>
      <c r="N556" s="2"/>
      <c r="O556" s="2"/>
      <c r="P556" s="2"/>
      <c r="Q556" s="2"/>
      <c r="R556" s="2"/>
      <c r="S556" s="2"/>
      <c r="T556" s="2"/>
      <c r="U556" s="2"/>
      <c r="V556" s="2"/>
      <c r="W556" s="2"/>
      <c r="X556" s="2"/>
      <c r="Y556" s="2"/>
      <c r="Z556" s="2"/>
    </row>
    <row r="557" spans="1:26" ht="28.5" x14ac:dyDescent="0.25">
      <c r="A557" s="5" t="s">
        <v>7</v>
      </c>
      <c r="B557" s="5" t="s">
        <v>1447</v>
      </c>
      <c r="C557" s="6">
        <v>44713</v>
      </c>
      <c r="D557" s="7" t="s">
        <v>1449</v>
      </c>
      <c r="E557" s="8" t="s">
        <v>1450</v>
      </c>
      <c r="F557" s="9" t="s">
        <v>11</v>
      </c>
      <c r="G557" s="2"/>
      <c r="H557" s="2"/>
      <c r="I557" s="2"/>
      <c r="J557" s="2"/>
      <c r="K557" s="2"/>
      <c r="L557" s="2"/>
      <c r="M557" s="2"/>
      <c r="N557" s="2"/>
      <c r="O557" s="2"/>
      <c r="P557" s="2"/>
      <c r="Q557" s="2"/>
      <c r="R557" s="2"/>
      <c r="S557" s="2"/>
      <c r="T557" s="2"/>
      <c r="U557" s="2"/>
      <c r="V557" s="2"/>
      <c r="W557" s="2"/>
      <c r="X557" s="2"/>
      <c r="Y557" s="2"/>
      <c r="Z557" s="2"/>
    </row>
    <row r="558" spans="1:26" ht="42.75" x14ac:dyDescent="0.25">
      <c r="A558" s="10" t="s">
        <v>7</v>
      </c>
      <c r="B558" s="11" t="s">
        <v>1451</v>
      </c>
      <c r="C558" s="12">
        <v>45104</v>
      </c>
      <c r="D558" s="13" t="s">
        <v>365</v>
      </c>
      <c r="E558" s="14" t="s">
        <v>1452</v>
      </c>
      <c r="F558" s="15" t="s">
        <v>30</v>
      </c>
      <c r="G558" s="2"/>
      <c r="H558" s="2"/>
      <c r="I558" s="2"/>
      <c r="J558" s="2"/>
      <c r="K558" s="2"/>
      <c r="L558" s="2"/>
      <c r="M558" s="2"/>
      <c r="N558" s="2"/>
      <c r="O558" s="2"/>
      <c r="P558" s="2"/>
      <c r="Q558" s="2"/>
      <c r="R558" s="2"/>
      <c r="S558" s="2"/>
      <c r="T558" s="2"/>
      <c r="U558" s="2"/>
      <c r="V558" s="2"/>
      <c r="W558" s="2"/>
      <c r="X558" s="2"/>
      <c r="Y558" s="2"/>
      <c r="Z558" s="2"/>
    </row>
    <row r="559" spans="1:26" ht="42.75" x14ac:dyDescent="0.25">
      <c r="A559" s="5" t="s">
        <v>7</v>
      </c>
      <c r="B559" s="5" t="s">
        <v>1453</v>
      </c>
      <c r="C559" s="6">
        <v>43879</v>
      </c>
      <c r="D559" s="7" t="s">
        <v>1454</v>
      </c>
      <c r="E559" s="8" t="s">
        <v>1455</v>
      </c>
      <c r="F559" s="9" t="s">
        <v>11</v>
      </c>
      <c r="G559" s="2"/>
      <c r="H559" s="2"/>
      <c r="I559" s="2"/>
      <c r="J559" s="2"/>
      <c r="K559" s="2"/>
      <c r="L559" s="2"/>
      <c r="M559" s="2"/>
      <c r="N559" s="2"/>
      <c r="O559" s="2"/>
      <c r="P559" s="2"/>
      <c r="Q559" s="2"/>
      <c r="R559" s="2"/>
      <c r="S559" s="2"/>
      <c r="T559" s="2"/>
      <c r="U559" s="2"/>
      <c r="V559" s="2"/>
      <c r="W559" s="2"/>
      <c r="X559" s="2"/>
      <c r="Y559" s="2"/>
      <c r="Z559" s="2"/>
    </row>
    <row r="560" spans="1:26" ht="42.75" x14ac:dyDescent="0.25">
      <c r="A560" s="10" t="s">
        <v>7</v>
      </c>
      <c r="B560" s="11" t="s">
        <v>1456</v>
      </c>
      <c r="C560" s="12">
        <v>43879</v>
      </c>
      <c r="D560" s="13" t="s">
        <v>1457</v>
      </c>
      <c r="E560" s="14" t="s">
        <v>222</v>
      </c>
      <c r="F560" s="15" t="s">
        <v>11</v>
      </c>
      <c r="G560" s="2"/>
      <c r="H560" s="2"/>
      <c r="I560" s="2"/>
      <c r="J560" s="2"/>
      <c r="K560" s="2"/>
      <c r="L560" s="2"/>
      <c r="M560" s="2"/>
      <c r="N560" s="2"/>
      <c r="O560" s="2"/>
      <c r="P560" s="2"/>
      <c r="Q560" s="2"/>
      <c r="R560" s="2"/>
      <c r="S560" s="2"/>
      <c r="T560" s="2"/>
      <c r="U560" s="2"/>
      <c r="V560" s="2"/>
      <c r="W560" s="2"/>
      <c r="X560" s="2"/>
      <c r="Y560" s="2"/>
      <c r="Z560" s="2"/>
    </row>
    <row r="561" spans="1:26" ht="57" x14ac:dyDescent="0.25">
      <c r="A561" s="5" t="s">
        <v>7</v>
      </c>
      <c r="B561" s="5" t="s">
        <v>1458</v>
      </c>
      <c r="C561" s="6">
        <v>44327</v>
      </c>
      <c r="D561" s="7" t="s">
        <v>1426</v>
      </c>
      <c r="E561" s="8" t="s">
        <v>1459</v>
      </c>
      <c r="F561" s="9" t="s">
        <v>11</v>
      </c>
      <c r="G561" s="2"/>
      <c r="H561" s="2"/>
      <c r="I561" s="2"/>
      <c r="J561" s="2"/>
      <c r="K561" s="2"/>
      <c r="L561" s="2"/>
      <c r="M561" s="2"/>
      <c r="N561" s="2"/>
      <c r="O561" s="2"/>
      <c r="P561" s="2"/>
      <c r="Q561" s="2"/>
      <c r="R561" s="2"/>
      <c r="S561" s="2"/>
      <c r="T561" s="2"/>
      <c r="U561" s="2"/>
      <c r="V561" s="2"/>
      <c r="W561" s="2"/>
      <c r="X561" s="2"/>
      <c r="Y561" s="2"/>
      <c r="Z561" s="2"/>
    </row>
    <row r="562" spans="1:26" ht="28.5" x14ac:dyDescent="0.25">
      <c r="A562" s="10" t="s">
        <v>7</v>
      </c>
      <c r="B562" s="11" t="s">
        <v>1460</v>
      </c>
      <c r="C562" s="12">
        <v>44713</v>
      </c>
      <c r="D562" s="13" t="s">
        <v>1449</v>
      </c>
      <c r="E562" s="14" t="s">
        <v>1461</v>
      </c>
      <c r="F562" s="15" t="s">
        <v>11</v>
      </c>
      <c r="G562" s="2"/>
      <c r="H562" s="2"/>
      <c r="I562" s="2"/>
      <c r="J562" s="2"/>
      <c r="K562" s="2"/>
      <c r="L562" s="2"/>
      <c r="M562" s="2"/>
      <c r="N562" s="2"/>
      <c r="O562" s="2"/>
      <c r="P562" s="2"/>
      <c r="Q562" s="2"/>
      <c r="R562" s="2"/>
      <c r="S562" s="2"/>
      <c r="T562" s="2"/>
      <c r="U562" s="2"/>
      <c r="V562" s="2"/>
      <c r="W562" s="2"/>
      <c r="X562" s="2"/>
      <c r="Y562" s="2"/>
      <c r="Z562" s="2"/>
    </row>
    <row r="563" spans="1:26" ht="42.75" x14ac:dyDescent="0.25">
      <c r="A563" s="5" t="s">
        <v>7</v>
      </c>
      <c r="B563" s="5" t="s">
        <v>1462</v>
      </c>
      <c r="C563" s="6">
        <v>45104</v>
      </c>
      <c r="D563" s="7" t="s">
        <v>365</v>
      </c>
      <c r="E563" s="8" t="s">
        <v>1463</v>
      </c>
      <c r="F563" s="9" t="s">
        <v>30</v>
      </c>
      <c r="G563" s="2"/>
      <c r="H563" s="2"/>
      <c r="I563" s="2"/>
      <c r="J563" s="2"/>
      <c r="K563" s="2"/>
      <c r="L563" s="2"/>
      <c r="M563" s="2"/>
      <c r="N563" s="2"/>
      <c r="O563" s="2"/>
      <c r="P563" s="2"/>
      <c r="Q563" s="2"/>
      <c r="R563" s="2"/>
      <c r="S563" s="2"/>
      <c r="T563" s="2"/>
      <c r="U563" s="2"/>
      <c r="V563" s="2"/>
      <c r="W563" s="2"/>
      <c r="X563" s="2"/>
      <c r="Y563" s="2"/>
      <c r="Z563" s="2"/>
    </row>
    <row r="564" spans="1:26" ht="71.25" x14ac:dyDescent="0.25">
      <c r="A564" s="10" t="s">
        <v>7</v>
      </c>
      <c r="B564" s="11" t="s">
        <v>1464</v>
      </c>
      <c r="C564" s="12">
        <v>43980</v>
      </c>
      <c r="D564" s="13" t="s">
        <v>1465</v>
      </c>
      <c r="E564" s="14" t="s">
        <v>1466</v>
      </c>
      <c r="F564" s="15" t="s">
        <v>11</v>
      </c>
      <c r="G564" s="2"/>
      <c r="H564" s="2"/>
      <c r="I564" s="2"/>
      <c r="J564" s="2"/>
      <c r="K564" s="2"/>
      <c r="L564" s="2"/>
      <c r="M564" s="2"/>
      <c r="N564" s="2"/>
      <c r="O564" s="2"/>
      <c r="P564" s="2"/>
      <c r="Q564" s="2"/>
      <c r="R564" s="2"/>
      <c r="S564" s="2"/>
      <c r="T564" s="2"/>
      <c r="U564" s="2"/>
      <c r="V564" s="2"/>
      <c r="W564" s="2"/>
      <c r="X564" s="2"/>
      <c r="Y564" s="2"/>
      <c r="Z564" s="2"/>
    </row>
    <row r="565" spans="1:26" ht="42.75" x14ac:dyDescent="0.25">
      <c r="A565" s="5" t="s">
        <v>7</v>
      </c>
      <c r="B565" s="5" t="s">
        <v>1467</v>
      </c>
      <c r="C565" s="6">
        <v>43855</v>
      </c>
      <c r="D565" s="7" t="s">
        <v>1468</v>
      </c>
      <c r="E565" s="8" t="s">
        <v>1469</v>
      </c>
      <c r="F565" s="9" t="s">
        <v>11</v>
      </c>
      <c r="G565" s="2"/>
      <c r="H565" s="2"/>
      <c r="I565" s="2"/>
      <c r="J565" s="2"/>
      <c r="K565" s="2"/>
      <c r="L565" s="2"/>
      <c r="M565" s="2"/>
      <c r="N565" s="2"/>
      <c r="O565" s="2"/>
      <c r="P565" s="2"/>
      <c r="Q565" s="2"/>
      <c r="R565" s="2"/>
      <c r="S565" s="2"/>
      <c r="T565" s="2"/>
      <c r="U565" s="2"/>
      <c r="V565" s="2"/>
      <c r="W565" s="2"/>
      <c r="X565" s="2"/>
      <c r="Y565" s="2"/>
      <c r="Z565" s="2"/>
    </row>
    <row r="566" spans="1:26" ht="114" x14ac:dyDescent="0.25">
      <c r="A566" s="10" t="s">
        <v>7</v>
      </c>
      <c r="B566" s="11" t="s">
        <v>1470</v>
      </c>
      <c r="C566" s="12">
        <v>44327</v>
      </c>
      <c r="D566" s="13" t="s">
        <v>1471</v>
      </c>
      <c r="E566" s="14" t="s">
        <v>1472</v>
      </c>
      <c r="F566" s="15" t="s">
        <v>11</v>
      </c>
      <c r="G566" s="2"/>
      <c r="H566" s="2"/>
      <c r="I566" s="2"/>
      <c r="J566" s="2"/>
      <c r="K566" s="2"/>
      <c r="L566" s="2"/>
      <c r="M566" s="2"/>
      <c r="N566" s="2"/>
      <c r="O566" s="2"/>
      <c r="P566" s="2"/>
      <c r="Q566" s="2"/>
      <c r="R566" s="2"/>
      <c r="S566" s="2"/>
      <c r="T566" s="2"/>
      <c r="U566" s="2"/>
      <c r="V566" s="2"/>
      <c r="W566" s="2"/>
      <c r="X566" s="2"/>
      <c r="Y566" s="2"/>
      <c r="Z566" s="2"/>
    </row>
    <row r="567" spans="1:26" ht="42.75" x14ac:dyDescent="0.25">
      <c r="A567" s="5" t="s">
        <v>7</v>
      </c>
      <c r="B567" s="5" t="s">
        <v>1473</v>
      </c>
      <c r="C567" s="17">
        <v>44527</v>
      </c>
      <c r="D567" s="7" t="s">
        <v>1474</v>
      </c>
      <c r="E567" s="8" t="s">
        <v>1475</v>
      </c>
      <c r="F567" s="9" t="s">
        <v>11</v>
      </c>
      <c r="G567" s="2"/>
      <c r="H567" s="2"/>
      <c r="I567" s="2"/>
      <c r="J567" s="2"/>
      <c r="K567" s="2"/>
      <c r="L567" s="2"/>
      <c r="M567" s="2"/>
      <c r="N567" s="2"/>
      <c r="O567" s="2"/>
      <c r="P567" s="2"/>
      <c r="Q567" s="2"/>
      <c r="R567" s="2"/>
      <c r="S567" s="2"/>
      <c r="T567" s="2"/>
      <c r="U567" s="2"/>
      <c r="V567" s="2"/>
      <c r="W567" s="2"/>
      <c r="X567" s="2"/>
      <c r="Y567" s="2"/>
      <c r="Z567" s="2"/>
    </row>
    <row r="568" spans="1:26" ht="42.75" x14ac:dyDescent="0.25">
      <c r="A568" s="10" t="s">
        <v>7</v>
      </c>
      <c r="B568" s="11" t="s">
        <v>1476</v>
      </c>
      <c r="C568" s="12">
        <v>45117</v>
      </c>
      <c r="D568" s="13" t="s">
        <v>365</v>
      </c>
      <c r="E568" s="14" t="s">
        <v>222</v>
      </c>
      <c r="F568" s="15" t="s">
        <v>30</v>
      </c>
      <c r="G568" s="2"/>
      <c r="H568" s="2"/>
      <c r="I568" s="2"/>
      <c r="J568" s="2"/>
      <c r="K568" s="2"/>
      <c r="L568" s="2"/>
      <c r="M568" s="2"/>
      <c r="N568" s="2"/>
      <c r="O568" s="2"/>
      <c r="P568" s="2"/>
      <c r="Q568" s="2"/>
      <c r="R568" s="2"/>
      <c r="S568" s="2"/>
      <c r="T568" s="2"/>
      <c r="U568" s="2"/>
      <c r="V568" s="2"/>
      <c r="W568" s="2"/>
      <c r="X568" s="2"/>
      <c r="Y568" s="2"/>
      <c r="Z568" s="2"/>
    </row>
    <row r="569" spans="1:26" ht="42.75" x14ac:dyDescent="0.25">
      <c r="A569" s="5" t="s">
        <v>7</v>
      </c>
      <c r="B569" s="5" t="s">
        <v>1476</v>
      </c>
      <c r="C569" s="6">
        <v>45117</v>
      </c>
      <c r="D569" s="7" t="s">
        <v>365</v>
      </c>
      <c r="E569" s="8" t="s">
        <v>1477</v>
      </c>
      <c r="F569" s="9" t="s">
        <v>30</v>
      </c>
      <c r="G569" s="2"/>
      <c r="H569" s="2"/>
      <c r="I569" s="2"/>
      <c r="J569" s="2"/>
      <c r="K569" s="2"/>
      <c r="L569" s="2"/>
      <c r="M569" s="2"/>
      <c r="N569" s="2"/>
      <c r="O569" s="2"/>
      <c r="P569" s="2"/>
      <c r="Q569" s="2"/>
      <c r="R569" s="2"/>
      <c r="S569" s="2"/>
      <c r="T569" s="2"/>
      <c r="U569" s="2"/>
      <c r="V569" s="2"/>
      <c r="W569" s="2"/>
      <c r="X569" s="2"/>
      <c r="Y569" s="2"/>
      <c r="Z569" s="2"/>
    </row>
    <row r="570" spans="1:26" ht="42.75" x14ac:dyDescent="0.25">
      <c r="A570" s="10" t="s">
        <v>7</v>
      </c>
      <c r="B570" s="11" t="s">
        <v>1478</v>
      </c>
      <c r="C570" s="12">
        <v>43855</v>
      </c>
      <c r="D570" s="13" t="s">
        <v>1479</v>
      </c>
      <c r="E570" s="14" t="s">
        <v>1480</v>
      </c>
      <c r="F570" s="15" t="s">
        <v>11</v>
      </c>
      <c r="G570" s="2"/>
      <c r="H570" s="2"/>
      <c r="I570" s="2"/>
      <c r="J570" s="2"/>
      <c r="K570" s="2"/>
      <c r="L570" s="2"/>
      <c r="M570" s="2"/>
      <c r="N570" s="2"/>
      <c r="O570" s="2"/>
      <c r="P570" s="2"/>
      <c r="Q570" s="2"/>
      <c r="R570" s="2"/>
      <c r="S570" s="2"/>
      <c r="T570" s="2"/>
      <c r="U570" s="2"/>
      <c r="V570" s="2"/>
      <c r="W570" s="2"/>
      <c r="X570" s="2"/>
      <c r="Y570" s="2"/>
      <c r="Z570" s="2"/>
    </row>
    <row r="571" spans="1:26" ht="42.75" x14ac:dyDescent="0.25">
      <c r="A571" s="5" t="s">
        <v>7</v>
      </c>
      <c r="B571" s="5" t="s">
        <v>1481</v>
      </c>
      <c r="C571" s="6">
        <v>44143</v>
      </c>
      <c r="D571" s="7" t="s">
        <v>1482</v>
      </c>
      <c r="E571" s="8" t="s">
        <v>1483</v>
      </c>
      <c r="F571" s="9" t="s">
        <v>11</v>
      </c>
      <c r="G571" s="2"/>
      <c r="H571" s="2"/>
      <c r="I571" s="2"/>
      <c r="J571" s="2"/>
      <c r="K571" s="2"/>
      <c r="L571" s="2"/>
      <c r="M571" s="2"/>
      <c r="N571" s="2"/>
      <c r="O571" s="2"/>
      <c r="P571" s="2"/>
      <c r="Q571" s="2"/>
      <c r="R571" s="2"/>
      <c r="S571" s="2"/>
      <c r="T571" s="2"/>
      <c r="U571" s="2"/>
      <c r="V571" s="2"/>
      <c r="W571" s="2"/>
      <c r="X571" s="2"/>
      <c r="Y571" s="2"/>
      <c r="Z571" s="2"/>
    </row>
    <row r="572" spans="1:26" ht="42.75" x14ac:dyDescent="0.25">
      <c r="A572" s="10" t="s">
        <v>7</v>
      </c>
      <c r="B572" s="11" t="s">
        <v>1484</v>
      </c>
      <c r="C572" s="16">
        <v>44527</v>
      </c>
      <c r="D572" s="13" t="s">
        <v>1485</v>
      </c>
      <c r="E572" s="14" t="s">
        <v>1486</v>
      </c>
      <c r="F572" s="15" t="s">
        <v>11</v>
      </c>
      <c r="G572" s="2"/>
      <c r="H572" s="2"/>
      <c r="I572" s="2"/>
      <c r="J572" s="2"/>
      <c r="K572" s="2"/>
      <c r="L572" s="2"/>
      <c r="M572" s="2"/>
      <c r="N572" s="2"/>
      <c r="O572" s="2"/>
      <c r="P572" s="2"/>
      <c r="Q572" s="2"/>
      <c r="R572" s="2"/>
      <c r="S572" s="2"/>
      <c r="T572" s="2"/>
      <c r="U572" s="2"/>
      <c r="V572" s="2"/>
      <c r="W572" s="2"/>
      <c r="X572" s="2"/>
      <c r="Y572" s="2"/>
      <c r="Z572" s="2"/>
    </row>
    <row r="573" spans="1:26" ht="42.75" x14ac:dyDescent="0.25">
      <c r="A573" s="5" t="s">
        <v>7</v>
      </c>
      <c r="B573" s="5" t="s">
        <v>1487</v>
      </c>
      <c r="C573" s="6">
        <v>45117</v>
      </c>
      <c r="D573" s="7" t="s">
        <v>365</v>
      </c>
      <c r="E573" s="8" t="s">
        <v>1488</v>
      </c>
      <c r="F573" s="9" t="s">
        <v>30</v>
      </c>
      <c r="G573" s="2"/>
      <c r="H573" s="2"/>
      <c r="I573" s="2"/>
      <c r="J573" s="2"/>
      <c r="K573" s="2"/>
      <c r="L573" s="2"/>
      <c r="M573" s="2"/>
      <c r="N573" s="2"/>
      <c r="O573" s="2"/>
      <c r="P573" s="2"/>
      <c r="Q573" s="2"/>
      <c r="R573" s="2"/>
      <c r="S573" s="2"/>
      <c r="T573" s="2"/>
      <c r="U573" s="2"/>
      <c r="V573" s="2"/>
      <c r="W573" s="2"/>
      <c r="X573" s="2"/>
      <c r="Y573" s="2"/>
      <c r="Z573" s="2"/>
    </row>
    <row r="574" spans="1:26" ht="42.75" x14ac:dyDescent="0.25">
      <c r="A574" s="10" t="s">
        <v>7</v>
      </c>
      <c r="B574" s="11" t="s">
        <v>1489</v>
      </c>
      <c r="C574" s="12">
        <v>43857</v>
      </c>
      <c r="D574" s="13" t="s">
        <v>1490</v>
      </c>
      <c r="E574" s="14" t="s">
        <v>1491</v>
      </c>
      <c r="F574" s="15" t="s">
        <v>11</v>
      </c>
      <c r="G574" s="2"/>
      <c r="H574" s="2"/>
      <c r="I574" s="2"/>
      <c r="J574" s="2"/>
      <c r="K574" s="2"/>
      <c r="L574" s="2"/>
      <c r="M574" s="2"/>
      <c r="N574" s="2"/>
      <c r="O574" s="2"/>
      <c r="P574" s="2"/>
      <c r="Q574" s="2"/>
      <c r="R574" s="2"/>
      <c r="S574" s="2"/>
      <c r="T574" s="2"/>
      <c r="U574" s="2"/>
      <c r="V574" s="2"/>
      <c r="W574" s="2"/>
      <c r="X574" s="2"/>
      <c r="Y574" s="2"/>
      <c r="Z574" s="2"/>
    </row>
    <row r="575" spans="1:26" ht="57" x14ac:dyDescent="0.25">
      <c r="A575" s="5" t="s">
        <v>7</v>
      </c>
      <c r="B575" s="5" t="s">
        <v>1492</v>
      </c>
      <c r="C575" s="6">
        <v>44142</v>
      </c>
      <c r="D575" s="7" t="s">
        <v>1493</v>
      </c>
      <c r="E575" s="8" t="s">
        <v>1494</v>
      </c>
      <c r="F575" s="9" t="s">
        <v>11</v>
      </c>
      <c r="G575" s="2"/>
      <c r="H575" s="2"/>
      <c r="I575" s="2"/>
      <c r="J575" s="2"/>
      <c r="K575" s="2"/>
      <c r="L575" s="2"/>
      <c r="M575" s="2"/>
      <c r="N575" s="2"/>
      <c r="O575" s="2"/>
      <c r="P575" s="2"/>
      <c r="Q575" s="2"/>
      <c r="R575" s="2"/>
      <c r="S575" s="2"/>
      <c r="T575" s="2"/>
      <c r="U575" s="2"/>
      <c r="V575" s="2"/>
      <c r="W575" s="2"/>
      <c r="X575" s="2"/>
      <c r="Y575" s="2"/>
      <c r="Z575" s="2"/>
    </row>
    <row r="576" spans="1:26" ht="57" x14ac:dyDescent="0.25">
      <c r="A576" s="10" t="s">
        <v>7</v>
      </c>
      <c r="B576" s="11" t="s">
        <v>1495</v>
      </c>
      <c r="C576" s="16">
        <v>44527</v>
      </c>
      <c r="D576" s="13" t="s">
        <v>1496</v>
      </c>
      <c r="E576" s="14" t="s">
        <v>1497</v>
      </c>
      <c r="F576" s="15" t="s">
        <v>11</v>
      </c>
      <c r="G576" s="2"/>
      <c r="H576" s="2"/>
      <c r="I576" s="2"/>
      <c r="J576" s="2"/>
      <c r="K576" s="2"/>
      <c r="L576" s="2"/>
      <c r="M576" s="2"/>
      <c r="N576" s="2"/>
      <c r="O576" s="2"/>
      <c r="P576" s="2"/>
      <c r="Q576" s="2"/>
      <c r="R576" s="2"/>
      <c r="S576" s="2"/>
      <c r="T576" s="2"/>
      <c r="U576" s="2"/>
      <c r="V576" s="2"/>
      <c r="W576" s="2"/>
      <c r="X576" s="2"/>
      <c r="Y576" s="2"/>
      <c r="Z576" s="2"/>
    </row>
    <row r="577" spans="1:26" ht="42.75" x14ac:dyDescent="0.25">
      <c r="A577" s="5" t="s">
        <v>7</v>
      </c>
      <c r="B577" s="5" t="s">
        <v>1498</v>
      </c>
      <c r="C577" s="6">
        <v>45119</v>
      </c>
      <c r="D577" s="7" t="s">
        <v>365</v>
      </c>
      <c r="E577" s="8" t="s">
        <v>222</v>
      </c>
      <c r="F577" s="9" t="s">
        <v>30</v>
      </c>
      <c r="G577" s="2"/>
      <c r="H577" s="2"/>
      <c r="I577" s="2"/>
      <c r="J577" s="2"/>
      <c r="K577" s="2"/>
      <c r="L577" s="2"/>
      <c r="M577" s="2"/>
      <c r="N577" s="2"/>
      <c r="O577" s="2"/>
      <c r="P577" s="2"/>
      <c r="Q577" s="2"/>
      <c r="R577" s="2"/>
      <c r="S577" s="2"/>
      <c r="T577" s="2"/>
      <c r="U577" s="2"/>
      <c r="V577" s="2"/>
      <c r="W577" s="2"/>
      <c r="X577" s="2"/>
      <c r="Y577" s="2"/>
      <c r="Z577" s="2"/>
    </row>
    <row r="578" spans="1:26" ht="42.75" x14ac:dyDescent="0.25">
      <c r="A578" s="10" t="s">
        <v>7</v>
      </c>
      <c r="B578" s="11" t="s">
        <v>1498</v>
      </c>
      <c r="C578" s="12">
        <v>45119</v>
      </c>
      <c r="D578" s="13" t="s">
        <v>365</v>
      </c>
      <c r="E578" s="14" t="s">
        <v>1499</v>
      </c>
      <c r="F578" s="15" t="s">
        <v>30</v>
      </c>
      <c r="G578" s="2"/>
      <c r="H578" s="2"/>
      <c r="I578" s="2"/>
      <c r="J578" s="2"/>
      <c r="K578" s="2"/>
      <c r="L578" s="2"/>
      <c r="M578" s="2"/>
      <c r="N578" s="2"/>
      <c r="O578" s="2"/>
      <c r="P578" s="2"/>
      <c r="Q578" s="2"/>
      <c r="R578" s="2"/>
      <c r="S578" s="2"/>
      <c r="T578" s="2"/>
      <c r="U578" s="2"/>
      <c r="V578" s="2"/>
      <c r="W578" s="2"/>
      <c r="X578" s="2"/>
      <c r="Y578" s="2"/>
      <c r="Z578" s="2"/>
    </row>
    <row r="579" spans="1:26" ht="71.25" x14ac:dyDescent="0.25">
      <c r="A579" s="5" t="s">
        <v>7</v>
      </c>
      <c r="B579" s="5" t="s">
        <v>1500</v>
      </c>
      <c r="C579" s="6">
        <v>43855</v>
      </c>
      <c r="D579" s="7" t="s">
        <v>1501</v>
      </c>
      <c r="E579" s="8" t="s">
        <v>1502</v>
      </c>
      <c r="F579" s="9" t="s">
        <v>11</v>
      </c>
      <c r="G579" s="2"/>
      <c r="H579" s="2"/>
      <c r="I579" s="2"/>
      <c r="J579" s="2"/>
      <c r="K579" s="2"/>
      <c r="L579" s="2"/>
      <c r="M579" s="2"/>
      <c r="N579" s="2"/>
      <c r="O579" s="2"/>
      <c r="P579" s="2"/>
      <c r="Q579" s="2"/>
      <c r="R579" s="2"/>
      <c r="S579" s="2"/>
      <c r="T579" s="2"/>
      <c r="U579" s="2"/>
      <c r="V579" s="2"/>
      <c r="W579" s="2"/>
      <c r="X579" s="2"/>
      <c r="Y579" s="2"/>
      <c r="Z579" s="2"/>
    </row>
    <row r="580" spans="1:26" ht="42.75" x14ac:dyDescent="0.25">
      <c r="A580" s="10" t="s">
        <v>7</v>
      </c>
      <c r="B580" s="11" t="s">
        <v>1503</v>
      </c>
      <c r="C580" s="16">
        <v>44527</v>
      </c>
      <c r="D580" s="13" t="s">
        <v>1474</v>
      </c>
      <c r="E580" s="14" t="s">
        <v>1504</v>
      </c>
      <c r="F580" s="15" t="s">
        <v>11</v>
      </c>
      <c r="G580" s="2"/>
      <c r="H580" s="2"/>
      <c r="I580" s="2"/>
      <c r="J580" s="2"/>
      <c r="K580" s="2"/>
      <c r="L580" s="2"/>
      <c r="M580" s="2"/>
      <c r="N580" s="2"/>
      <c r="O580" s="2"/>
      <c r="P580" s="2"/>
      <c r="Q580" s="2"/>
      <c r="R580" s="2"/>
      <c r="S580" s="2"/>
      <c r="T580" s="2"/>
      <c r="U580" s="2"/>
      <c r="V580" s="2"/>
      <c r="W580" s="2"/>
      <c r="X580" s="2"/>
      <c r="Y580" s="2"/>
      <c r="Z580" s="2"/>
    </row>
    <row r="581" spans="1:26" ht="42.75" x14ac:dyDescent="0.25">
      <c r="A581" s="5" t="s">
        <v>7</v>
      </c>
      <c r="B581" s="5" t="s">
        <v>1505</v>
      </c>
      <c r="C581" s="6">
        <v>45106</v>
      </c>
      <c r="D581" s="7" t="s">
        <v>365</v>
      </c>
      <c r="E581" s="8" t="s">
        <v>222</v>
      </c>
      <c r="F581" s="9" t="s">
        <v>30</v>
      </c>
      <c r="G581" s="2"/>
      <c r="H581" s="2"/>
      <c r="I581" s="2"/>
      <c r="J581" s="2"/>
      <c r="K581" s="2"/>
      <c r="L581" s="2"/>
      <c r="M581" s="2"/>
      <c r="N581" s="2"/>
      <c r="O581" s="2"/>
      <c r="P581" s="2"/>
      <c r="Q581" s="2"/>
      <c r="R581" s="2"/>
      <c r="S581" s="2"/>
      <c r="T581" s="2"/>
      <c r="U581" s="2"/>
      <c r="V581" s="2"/>
      <c r="W581" s="2"/>
      <c r="X581" s="2"/>
      <c r="Y581" s="2"/>
      <c r="Z581" s="2"/>
    </row>
    <row r="582" spans="1:26" ht="28.5" x14ac:dyDescent="0.25">
      <c r="A582" s="10" t="s">
        <v>7</v>
      </c>
      <c r="B582" s="11" t="s">
        <v>1506</v>
      </c>
      <c r="C582" s="12">
        <v>43857</v>
      </c>
      <c r="D582" s="13" t="s">
        <v>1507</v>
      </c>
      <c r="E582" s="14" t="s">
        <v>1508</v>
      </c>
      <c r="F582" s="15" t="s">
        <v>11</v>
      </c>
      <c r="G582" s="2"/>
      <c r="H582" s="2"/>
      <c r="I582" s="2"/>
      <c r="J582" s="2"/>
      <c r="K582" s="2"/>
      <c r="L582" s="2"/>
      <c r="M582" s="2"/>
      <c r="N582" s="2"/>
      <c r="O582" s="2"/>
      <c r="P582" s="2"/>
      <c r="Q582" s="2"/>
      <c r="R582" s="2"/>
      <c r="S582" s="2"/>
      <c r="T582" s="2"/>
      <c r="U582" s="2"/>
      <c r="V582" s="2"/>
      <c r="W582" s="2"/>
      <c r="X582" s="2"/>
      <c r="Y582" s="2"/>
      <c r="Z582" s="2"/>
    </row>
    <row r="583" spans="1:26" ht="28.5" x14ac:dyDescent="0.25">
      <c r="A583" s="5" t="s">
        <v>7</v>
      </c>
      <c r="B583" s="5" t="s">
        <v>1509</v>
      </c>
      <c r="C583" s="6">
        <v>44324</v>
      </c>
      <c r="D583" s="7" t="s">
        <v>1510</v>
      </c>
      <c r="E583" s="8" t="s">
        <v>1511</v>
      </c>
      <c r="F583" s="9" t="s">
        <v>11</v>
      </c>
      <c r="G583" s="2"/>
      <c r="H583" s="2"/>
      <c r="I583" s="2"/>
      <c r="J583" s="2"/>
      <c r="K583" s="2"/>
      <c r="L583" s="2"/>
      <c r="M583" s="2"/>
      <c r="N583" s="2"/>
      <c r="O583" s="2"/>
      <c r="P583" s="2"/>
      <c r="Q583" s="2"/>
      <c r="R583" s="2"/>
      <c r="S583" s="2"/>
      <c r="T583" s="2"/>
      <c r="U583" s="2"/>
      <c r="V583" s="2"/>
      <c r="W583" s="2"/>
      <c r="X583" s="2"/>
      <c r="Y583" s="2"/>
      <c r="Z583" s="2"/>
    </row>
    <row r="584" spans="1:26" ht="28.5" x14ac:dyDescent="0.25">
      <c r="A584" s="10" t="s">
        <v>7</v>
      </c>
      <c r="B584" s="11" t="s">
        <v>1509</v>
      </c>
      <c r="C584" s="12">
        <v>44143</v>
      </c>
      <c r="D584" s="13" t="s">
        <v>1510</v>
      </c>
      <c r="E584" s="14" t="s">
        <v>1511</v>
      </c>
      <c r="F584" s="15" t="s">
        <v>11</v>
      </c>
      <c r="G584" s="2"/>
      <c r="H584" s="2"/>
      <c r="I584" s="2"/>
      <c r="J584" s="2"/>
      <c r="K584" s="2"/>
      <c r="L584" s="2"/>
      <c r="M584" s="2"/>
      <c r="N584" s="2"/>
      <c r="O584" s="2"/>
      <c r="P584" s="2"/>
      <c r="Q584" s="2"/>
      <c r="R584" s="2"/>
      <c r="S584" s="2"/>
      <c r="T584" s="2"/>
      <c r="U584" s="2"/>
      <c r="V584" s="2"/>
      <c r="W584" s="2"/>
      <c r="X584" s="2"/>
      <c r="Y584" s="2"/>
      <c r="Z584" s="2"/>
    </row>
    <row r="585" spans="1:26" ht="71.25" x14ac:dyDescent="0.25">
      <c r="A585" s="5" t="s">
        <v>7</v>
      </c>
      <c r="B585" s="5" t="s">
        <v>1512</v>
      </c>
      <c r="C585" s="6">
        <v>44712</v>
      </c>
      <c r="D585" s="7" t="s">
        <v>1513</v>
      </c>
      <c r="E585" s="8" t="s">
        <v>1514</v>
      </c>
      <c r="F585" s="9" t="s">
        <v>11</v>
      </c>
      <c r="G585" s="2"/>
      <c r="H585" s="2"/>
      <c r="I585" s="2"/>
      <c r="J585" s="2"/>
      <c r="K585" s="2"/>
      <c r="L585" s="2"/>
      <c r="M585" s="2"/>
      <c r="N585" s="2"/>
      <c r="O585" s="2"/>
      <c r="P585" s="2"/>
      <c r="Q585" s="2"/>
      <c r="R585" s="2"/>
      <c r="S585" s="2"/>
      <c r="T585" s="2"/>
      <c r="U585" s="2"/>
      <c r="V585" s="2"/>
      <c r="W585" s="2"/>
      <c r="X585" s="2"/>
      <c r="Y585" s="2"/>
      <c r="Z585" s="2"/>
    </row>
    <row r="586" spans="1:26" ht="42.75" x14ac:dyDescent="0.25">
      <c r="A586" s="10" t="s">
        <v>7</v>
      </c>
      <c r="B586" s="11" t="s">
        <v>1515</v>
      </c>
      <c r="C586" s="12">
        <v>45104</v>
      </c>
      <c r="D586" s="13" t="s">
        <v>365</v>
      </c>
      <c r="E586" s="14" t="s">
        <v>1516</v>
      </c>
      <c r="F586" s="15" t="s">
        <v>30</v>
      </c>
      <c r="G586" s="2"/>
      <c r="H586" s="2"/>
      <c r="I586" s="2"/>
      <c r="J586" s="2"/>
      <c r="K586" s="2"/>
      <c r="L586" s="2"/>
      <c r="M586" s="2"/>
      <c r="N586" s="2"/>
      <c r="O586" s="2"/>
      <c r="P586" s="2"/>
      <c r="Q586" s="2"/>
      <c r="R586" s="2"/>
      <c r="S586" s="2"/>
      <c r="T586" s="2"/>
      <c r="U586" s="2"/>
      <c r="V586" s="2"/>
      <c r="W586" s="2"/>
      <c r="X586" s="2"/>
      <c r="Y586" s="2"/>
      <c r="Z586" s="2"/>
    </row>
    <row r="587" spans="1:26" ht="42.75" x14ac:dyDescent="0.25">
      <c r="A587" s="5" t="s">
        <v>7</v>
      </c>
      <c r="B587" s="5" t="s">
        <v>1515</v>
      </c>
      <c r="C587" s="6">
        <v>45104</v>
      </c>
      <c r="D587" s="7" t="s">
        <v>365</v>
      </c>
      <c r="E587" s="8" t="s">
        <v>1516</v>
      </c>
      <c r="F587" s="9" t="s">
        <v>30</v>
      </c>
      <c r="G587" s="2"/>
      <c r="H587" s="2"/>
      <c r="I587" s="2"/>
      <c r="J587" s="2"/>
      <c r="K587" s="2"/>
      <c r="L587" s="2"/>
      <c r="M587" s="2"/>
      <c r="N587" s="2"/>
      <c r="O587" s="2"/>
      <c r="P587" s="2"/>
      <c r="Q587" s="2"/>
      <c r="R587" s="2"/>
      <c r="S587" s="2"/>
      <c r="T587" s="2"/>
      <c r="U587" s="2"/>
      <c r="V587" s="2"/>
      <c r="W587" s="2"/>
      <c r="X587" s="2"/>
      <c r="Y587" s="2"/>
      <c r="Z587" s="2"/>
    </row>
    <row r="588" spans="1:26" ht="28.5" x14ac:dyDescent="0.25">
      <c r="A588" s="10" t="s">
        <v>7</v>
      </c>
      <c r="B588" s="11" t="s">
        <v>1517</v>
      </c>
      <c r="C588" s="12">
        <v>43862</v>
      </c>
      <c r="D588" s="13" t="s">
        <v>1518</v>
      </c>
      <c r="E588" s="14" t="s">
        <v>1519</v>
      </c>
      <c r="F588" s="15" t="s">
        <v>11</v>
      </c>
      <c r="G588" s="2"/>
      <c r="H588" s="2"/>
      <c r="I588" s="2"/>
      <c r="J588" s="2"/>
      <c r="K588" s="2"/>
      <c r="L588" s="2"/>
      <c r="M588" s="2"/>
      <c r="N588" s="2"/>
      <c r="O588" s="2"/>
      <c r="P588" s="2"/>
      <c r="Q588" s="2"/>
      <c r="R588" s="2"/>
      <c r="S588" s="2"/>
      <c r="T588" s="2"/>
      <c r="U588" s="2"/>
      <c r="V588" s="2"/>
      <c r="W588" s="2"/>
      <c r="X588" s="2"/>
      <c r="Y588" s="2"/>
      <c r="Z588" s="2"/>
    </row>
    <row r="589" spans="1:26" ht="42.75" x14ac:dyDescent="0.25">
      <c r="A589" s="5" t="s">
        <v>7</v>
      </c>
      <c r="B589" s="5" t="s">
        <v>1520</v>
      </c>
      <c r="C589" s="6">
        <v>44329</v>
      </c>
      <c r="D589" s="7" t="s">
        <v>1521</v>
      </c>
      <c r="E589" s="8" t="s">
        <v>1522</v>
      </c>
      <c r="F589" s="9" t="s">
        <v>11</v>
      </c>
      <c r="G589" s="2"/>
      <c r="H589" s="2"/>
      <c r="I589" s="2"/>
      <c r="J589" s="2"/>
      <c r="K589" s="2"/>
      <c r="L589" s="2"/>
      <c r="M589" s="2"/>
      <c r="N589" s="2"/>
      <c r="O589" s="2"/>
      <c r="P589" s="2"/>
      <c r="Q589" s="2"/>
      <c r="R589" s="2"/>
      <c r="S589" s="2"/>
      <c r="T589" s="2"/>
      <c r="U589" s="2"/>
      <c r="V589" s="2"/>
      <c r="W589" s="2"/>
      <c r="X589" s="2"/>
      <c r="Y589" s="2"/>
      <c r="Z589" s="2"/>
    </row>
    <row r="590" spans="1:26" ht="28.5" x14ac:dyDescent="0.25">
      <c r="A590" s="10" t="s">
        <v>7</v>
      </c>
      <c r="B590" s="11" t="s">
        <v>1523</v>
      </c>
      <c r="C590" s="16">
        <v>45579</v>
      </c>
      <c r="D590" s="13" t="s">
        <v>1524</v>
      </c>
      <c r="E590" s="14" t="s">
        <v>1525</v>
      </c>
      <c r="F590" s="15" t="s">
        <v>30</v>
      </c>
      <c r="G590" s="2"/>
      <c r="H590" s="2"/>
      <c r="I590" s="2"/>
      <c r="J590" s="2"/>
      <c r="K590" s="2"/>
      <c r="L590" s="2"/>
      <c r="M590" s="2"/>
      <c r="N590" s="2"/>
      <c r="O590" s="2"/>
      <c r="P590" s="2"/>
      <c r="Q590" s="2"/>
      <c r="R590" s="2"/>
      <c r="S590" s="2"/>
      <c r="T590" s="2"/>
      <c r="U590" s="2"/>
      <c r="V590" s="2"/>
      <c r="W590" s="2"/>
      <c r="X590" s="2"/>
      <c r="Y590" s="2"/>
      <c r="Z590" s="2"/>
    </row>
    <row r="591" spans="1:26" ht="42.75" x14ac:dyDescent="0.25">
      <c r="A591" s="5" t="s">
        <v>7</v>
      </c>
      <c r="B591" s="5" t="s">
        <v>1526</v>
      </c>
      <c r="C591" s="6">
        <v>43870</v>
      </c>
      <c r="D591" s="7" t="s">
        <v>1527</v>
      </c>
      <c r="E591" s="8" t="s">
        <v>1528</v>
      </c>
      <c r="F591" s="9" t="s">
        <v>11</v>
      </c>
      <c r="G591" s="2"/>
      <c r="H591" s="2"/>
      <c r="I591" s="2"/>
      <c r="J591" s="2"/>
      <c r="K591" s="2"/>
      <c r="L591" s="2"/>
      <c r="M591" s="2"/>
      <c r="N591" s="2"/>
      <c r="O591" s="2"/>
      <c r="P591" s="2"/>
      <c r="Q591" s="2"/>
      <c r="R591" s="2"/>
      <c r="S591" s="2"/>
      <c r="T591" s="2"/>
      <c r="U591" s="2"/>
      <c r="V591" s="2"/>
      <c r="W591" s="2"/>
      <c r="X591" s="2"/>
      <c r="Y591" s="2"/>
      <c r="Z591" s="2"/>
    </row>
    <row r="592" spans="1:26" ht="71.25" x14ac:dyDescent="0.25">
      <c r="A592" s="10" t="s">
        <v>7</v>
      </c>
      <c r="B592" s="11" t="s">
        <v>1529</v>
      </c>
      <c r="C592" s="12">
        <v>44330</v>
      </c>
      <c r="D592" s="13" t="s">
        <v>1530</v>
      </c>
      <c r="E592" s="14" t="s">
        <v>1531</v>
      </c>
      <c r="F592" s="15" t="s">
        <v>11</v>
      </c>
      <c r="G592" s="2"/>
      <c r="H592" s="2"/>
      <c r="I592" s="2"/>
      <c r="J592" s="2"/>
      <c r="K592" s="2"/>
      <c r="L592" s="2"/>
      <c r="M592" s="2"/>
      <c r="N592" s="2"/>
      <c r="O592" s="2"/>
      <c r="P592" s="2"/>
      <c r="Q592" s="2"/>
      <c r="R592" s="2"/>
      <c r="S592" s="2"/>
      <c r="T592" s="2"/>
      <c r="U592" s="2"/>
      <c r="V592" s="2"/>
      <c r="W592" s="2"/>
      <c r="X592" s="2"/>
      <c r="Y592" s="2"/>
      <c r="Z592" s="2"/>
    </row>
    <row r="593" spans="1:26" ht="42.75" x14ac:dyDescent="0.25">
      <c r="A593" s="5" t="s">
        <v>7</v>
      </c>
      <c r="B593" s="5" t="s">
        <v>1532</v>
      </c>
      <c r="C593" s="17">
        <v>44529</v>
      </c>
      <c r="D593" s="7" t="s">
        <v>1533</v>
      </c>
      <c r="E593" s="8" t="s">
        <v>1534</v>
      </c>
      <c r="F593" s="9" t="s">
        <v>11</v>
      </c>
      <c r="G593" s="2"/>
      <c r="H593" s="2"/>
      <c r="I593" s="2"/>
      <c r="J593" s="2"/>
      <c r="K593" s="2"/>
      <c r="L593" s="2"/>
      <c r="M593" s="2"/>
      <c r="N593" s="2"/>
      <c r="O593" s="2"/>
      <c r="P593" s="2"/>
      <c r="Q593" s="2"/>
      <c r="R593" s="2"/>
      <c r="S593" s="2"/>
      <c r="T593" s="2"/>
      <c r="U593" s="2"/>
      <c r="V593" s="2"/>
      <c r="W593" s="2"/>
      <c r="X593" s="2"/>
      <c r="Y593" s="2"/>
      <c r="Z593" s="2"/>
    </row>
    <row r="594" spans="1:26" ht="28.5" x14ac:dyDescent="0.25">
      <c r="A594" s="10" t="s">
        <v>7</v>
      </c>
      <c r="B594" s="11" t="s">
        <v>1535</v>
      </c>
      <c r="C594" s="12">
        <v>45104</v>
      </c>
      <c r="D594" s="13" t="s">
        <v>1536</v>
      </c>
      <c r="E594" s="14" t="s">
        <v>1537</v>
      </c>
      <c r="F594" s="15" t="s">
        <v>30</v>
      </c>
      <c r="G594" s="2"/>
      <c r="H594" s="2"/>
      <c r="I594" s="2"/>
      <c r="J594" s="2"/>
      <c r="K594" s="2"/>
      <c r="L594" s="2"/>
      <c r="M594" s="2"/>
      <c r="N594" s="2"/>
      <c r="O594" s="2"/>
      <c r="P594" s="2"/>
      <c r="Q594" s="2"/>
      <c r="R594" s="2"/>
      <c r="S594" s="2"/>
      <c r="T594" s="2"/>
      <c r="U594" s="2"/>
      <c r="V594" s="2"/>
      <c r="W594" s="2"/>
      <c r="X594" s="2"/>
      <c r="Y594" s="2"/>
      <c r="Z594" s="2"/>
    </row>
    <row r="595" spans="1:26" ht="99.75" x14ac:dyDescent="0.25">
      <c r="A595" s="5" t="s">
        <v>7</v>
      </c>
      <c r="B595" s="5" t="s">
        <v>1538</v>
      </c>
      <c r="C595" s="17">
        <v>44145</v>
      </c>
      <c r="D595" s="7" t="s">
        <v>1539</v>
      </c>
      <c r="E595" s="8" t="s">
        <v>1540</v>
      </c>
      <c r="F595" s="9" t="s">
        <v>11</v>
      </c>
      <c r="G595" s="2"/>
      <c r="H595" s="2"/>
      <c r="I595" s="2"/>
      <c r="J595" s="2"/>
      <c r="K595" s="2"/>
      <c r="L595" s="2"/>
      <c r="M595" s="2"/>
      <c r="N595" s="2"/>
      <c r="O595" s="2"/>
      <c r="P595" s="2"/>
      <c r="Q595" s="2"/>
      <c r="R595" s="2"/>
      <c r="S595" s="2"/>
      <c r="T595" s="2"/>
      <c r="U595" s="2"/>
      <c r="V595" s="2"/>
      <c r="W595" s="2"/>
      <c r="X595" s="2"/>
      <c r="Y595" s="2"/>
      <c r="Z595" s="2"/>
    </row>
    <row r="596" spans="1:26" ht="99.75" x14ac:dyDescent="0.25">
      <c r="A596" s="10" t="s">
        <v>7</v>
      </c>
      <c r="B596" s="11" t="s">
        <v>1538</v>
      </c>
      <c r="C596" s="16">
        <v>44145</v>
      </c>
      <c r="D596" s="13" t="s">
        <v>1541</v>
      </c>
      <c r="E596" s="14" t="s">
        <v>1540</v>
      </c>
      <c r="F596" s="15" t="s">
        <v>11</v>
      </c>
      <c r="G596" s="2"/>
      <c r="H596" s="2"/>
      <c r="I596" s="2"/>
      <c r="J596" s="2"/>
      <c r="K596" s="2"/>
      <c r="L596" s="2"/>
      <c r="M596" s="2"/>
      <c r="N596" s="2"/>
      <c r="O596" s="2"/>
      <c r="P596" s="2"/>
      <c r="Q596" s="2"/>
      <c r="R596" s="2"/>
      <c r="S596" s="2"/>
      <c r="T596" s="2"/>
      <c r="U596" s="2"/>
      <c r="V596" s="2"/>
      <c r="W596" s="2"/>
      <c r="X596" s="2"/>
      <c r="Y596" s="2"/>
      <c r="Z596" s="2"/>
    </row>
    <row r="597" spans="1:26" ht="85.5" x14ac:dyDescent="0.25">
      <c r="A597" s="5" t="s">
        <v>7</v>
      </c>
      <c r="B597" s="5" t="s">
        <v>1538</v>
      </c>
      <c r="C597" s="17">
        <v>44145</v>
      </c>
      <c r="D597" s="7" t="s">
        <v>1542</v>
      </c>
      <c r="E597" s="8" t="s">
        <v>1540</v>
      </c>
      <c r="F597" s="9" t="s">
        <v>11</v>
      </c>
      <c r="G597" s="2"/>
      <c r="H597" s="2"/>
      <c r="I597" s="2"/>
      <c r="J597" s="2"/>
      <c r="K597" s="2"/>
      <c r="L597" s="2"/>
      <c r="M597" s="2"/>
      <c r="N597" s="2"/>
      <c r="O597" s="2"/>
      <c r="P597" s="2"/>
      <c r="Q597" s="2"/>
      <c r="R597" s="2"/>
      <c r="S597" s="2"/>
      <c r="T597" s="2"/>
      <c r="U597" s="2"/>
      <c r="V597" s="2"/>
      <c r="W597" s="2"/>
      <c r="X597" s="2"/>
      <c r="Y597" s="2"/>
      <c r="Z597" s="2"/>
    </row>
    <row r="598" spans="1:26" ht="42.75" x14ac:dyDescent="0.25">
      <c r="A598" s="10" t="s">
        <v>7</v>
      </c>
      <c r="B598" s="11" t="s">
        <v>1543</v>
      </c>
      <c r="C598" s="16">
        <v>44529</v>
      </c>
      <c r="D598" s="13" t="s">
        <v>1544</v>
      </c>
      <c r="E598" s="14" t="s">
        <v>1545</v>
      </c>
      <c r="F598" s="15" t="s">
        <v>11</v>
      </c>
      <c r="G598" s="2"/>
      <c r="H598" s="2"/>
      <c r="I598" s="2"/>
      <c r="J598" s="2"/>
      <c r="K598" s="2"/>
      <c r="L598" s="2"/>
      <c r="M598" s="2"/>
      <c r="N598" s="2"/>
      <c r="O598" s="2"/>
      <c r="P598" s="2"/>
      <c r="Q598" s="2"/>
      <c r="R598" s="2"/>
      <c r="S598" s="2"/>
      <c r="T598" s="2"/>
      <c r="U598" s="2"/>
      <c r="V598" s="2"/>
      <c r="W598" s="2"/>
      <c r="X598" s="2"/>
      <c r="Y598" s="2"/>
      <c r="Z598" s="2"/>
    </row>
    <row r="599" spans="1:26" ht="42.75" x14ac:dyDescent="0.25">
      <c r="A599" s="5" t="s">
        <v>7</v>
      </c>
      <c r="B599" s="5" t="s">
        <v>1546</v>
      </c>
      <c r="C599" s="6">
        <v>45106</v>
      </c>
      <c r="D599" s="7" t="s">
        <v>365</v>
      </c>
      <c r="E599" s="8" t="s">
        <v>1547</v>
      </c>
      <c r="F599" s="9" t="s">
        <v>30</v>
      </c>
      <c r="G599" s="2"/>
      <c r="H599" s="2"/>
      <c r="I599" s="2"/>
      <c r="J599" s="2"/>
      <c r="K599" s="2"/>
      <c r="L599" s="2"/>
      <c r="M599" s="2"/>
      <c r="N599" s="2"/>
      <c r="O599" s="2"/>
      <c r="P599" s="2"/>
      <c r="Q599" s="2"/>
      <c r="R599" s="2"/>
      <c r="S599" s="2"/>
      <c r="T599" s="2"/>
      <c r="U599" s="2"/>
      <c r="V599" s="2"/>
      <c r="W599" s="2"/>
      <c r="X599" s="2"/>
      <c r="Y599" s="2"/>
      <c r="Z599" s="2"/>
    </row>
    <row r="600" spans="1:26" ht="42.75" x14ac:dyDescent="0.25">
      <c r="A600" s="10" t="s">
        <v>7</v>
      </c>
      <c r="B600" s="11" t="s">
        <v>1548</v>
      </c>
      <c r="C600" s="12">
        <v>44326</v>
      </c>
      <c r="D600" s="13" t="s">
        <v>1549</v>
      </c>
      <c r="E600" s="14" t="s">
        <v>1550</v>
      </c>
      <c r="F600" s="15" t="s">
        <v>11</v>
      </c>
      <c r="G600" s="2"/>
      <c r="H600" s="2"/>
      <c r="I600" s="2"/>
      <c r="J600" s="2"/>
      <c r="K600" s="2"/>
      <c r="L600" s="2"/>
      <c r="M600" s="2"/>
      <c r="N600" s="2"/>
      <c r="O600" s="2"/>
      <c r="P600" s="2"/>
      <c r="Q600" s="2"/>
      <c r="R600" s="2"/>
      <c r="S600" s="2"/>
      <c r="T600" s="2"/>
      <c r="U600" s="2"/>
      <c r="V600" s="2"/>
      <c r="W600" s="2"/>
      <c r="X600" s="2"/>
      <c r="Y600" s="2"/>
      <c r="Z600" s="2"/>
    </row>
    <row r="601" spans="1:26" ht="42.75" x14ac:dyDescent="0.25">
      <c r="A601" s="5" t="s">
        <v>7</v>
      </c>
      <c r="B601" s="5" t="s">
        <v>1548</v>
      </c>
      <c r="C601" s="17">
        <v>44145</v>
      </c>
      <c r="D601" s="7" t="s">
        <v>1549</v>
      </c>
      <c r="E601" s="8" t="s">
        <v>1550</v>
      </c>
      <c r="F601" s="9" t="s">
        <v>11</v>
      </c>
      <c r="G601" s="2"/>
      <c r="H601" s="2"/>
      <c r="I601" s="2"/>
      <c r="J601" s="2"/>
      <c r="K601" s="2"/>
      <c r="L601" s="2"/>
      <c r="M601" s="2"/>
      <c r="N601" s="2"/>
      <c r="O601" s="2"/>
      <c r="P601" s="2"/>
      <c r="Q601" s="2"/>
      <c r="R601" s="2"/>
      <c r="S601" s="2"/>
      <c r="T601" s="2"/>
      <c r="U601" s="2"/>
      <c r="V601" s="2"/>
      <c r="W601" s="2"/>
      <c r="X601" s="2"/>
      <c r="Y601" s="2"/>
      <c r="Z601" s="2"/>
    </row>
    <row r="602" spans="1:26" ht="42.75" x14ac:dyDescent="0.25">
      <c r="A602" s="10" t="s">
        <v>7</v>
      </c>
      <c r="B602" s="11" t="s">
        <v>1551</v>
      </c>
      <c r="C602" s="16">
        <v>44529</v>
      </c>
      <c r="D602" s="13" t="s">
        <v>1544</v>
      </c>
      <c r="E602" s="14" t="s">
        <v>1552</v>
      </c>
      <c r="F602" s="15" t="s">
        <v>11</v>
      </c>
      <c r="G602" s="2"/>
      <c r="H602" s="2"/>
      <c r="I602" s="2"/>
      <c r="J602" s="2"/>
      <c r="K602" s="2"/>
      <c r="L602" s="2"/>
      <c r="M602" s="2"/>
      <c r="N602" s="2"/>
      <c r="O602" s="2"/>
      <c r="P602" s="2"/>
      <c r="Q602" s="2"/>
      <c r="R602" s="2"/>
      <c r="S602" s="2"/>
      <c r="T602" s="2"/>
      <c r="U602" s="2"/>
      <c r="V602" s="2"/>
      <c r="W602" s="2"/>
      <c r="X602" s="2"/>
      <c r="Y602" s="2"/>
      <c r="Z602" s="2"/>
    </row>
    <row r="603" spans="1:26" ht="42.75" x14ac:dyDescent="0.25">
      <c r="A603" s="5" t="s">
        <v>7</v>
      </c>
      <c r="B603" s="5" t="s">
        <v>1553</v>
      </c>
      <c r="C603" s="6">
        <v>45106</v>
      </c>
      <c r="D603" s="7" t="s">
        <v>365</v>
      </c>
      <c r="E603" s="8" t="s">
        <v>1554</v>
      </c>
      <c r="F603" s="9" t="s">
        <v>30</v>
      </c>
      <c r="G603" s="2"/>
      <c r="H603" s="2"/>
      <c r="I603" s="2"/>
      <c r="J603" s="2"/>
      <c r="K603" s="2"/>
      <c r="L603" s="2"/>
      <c r="M603" s="2"/>
      <c r="N603" s="2"/>
      <c r="O603" s="2"/>
      <c r="P603" s="2"/>
      <c r="Q603" s="2"/>
      <c r="R603" s="2"/>
      <c r="S603" s="2"/>
      <c r="T603" s="2"/>
      <c r="U603" s="2"/>
      <c r="V603" s="2"/>
      <c r="W603" s="2"/>
      <c r="X603" s="2"/>
      <c r="Y603" s="2"/>
      <c r="Z603" s="2"/>
    </row>
    <row r="604" spans="1:26" ht="57" x14ac:dyDescent="0.25">
      <c r="A604" s="10" t="s">
        <v>7</v>
      </c>
      <c r="B604" s="11" t="s">
        <v>1555</v>
      </c>
      <c r="C604" s="12">
        <v>43878</v>
      </c>
      <c r="D604" s="13" t="s">
        <v>1556</v>
      </c>
      <c r="E604" s="14" t="s">
        <v>1557</v>
      </c>
      <c r="F604" s="15" t="s">
        <v>11</v>
      </c>
      <c r="G604" s="2"/>
      <c r="H604" s="2"/>
      <c r="I604" s="2"/>
      <c r="J604" s="2"/>
      <c r="K604" s="2"/>
      <c r="L604" s="2"/>
      <c r="M604" s="2"/>
      <c r="N604" s="2"/>
      <c r="O604" s="2"/>
      <c r="P604" s="2"/>
      <c r="Q604" s="2"/>
      <c r="R604" s="2"/>
      <c r="S604" s="2"/>
      <c r="T604" s="2"/>
      <c r="U604" s="2"/>
      <c r="V604" s="2"/>
      <c r="W604" s="2"/>
      <c r="X604" s="2"/>
      <c r="Y604" s="2"/>
      <c r="Z604" s="2"/>
    </row>
    <row r="605" spans="1:26" ht="28.5" x14ac:dyDescent="0.25">
      <c r="A605" s="5" t="s">
        <v>7</v>
      </c>
      <c r="B605" s="5" t="s">
        <v>1558</v>
      </c>
      <c r="C605" s="17">
        <v>44149</v>
      </c>
      <c r="D605" s="7" t="s">
        <v>1559</v>
      </c>
      <c r="E605" s="8" t="s">
        <v>1560</v>
      </c>
      <c r="F605" s="9" t="s">
        <v>11</v>
      </c>
      <c r="G605" s="2"/>
      <c r="H605" s="2"/>
      <c r="I605" s="2"/>
      <c r="J605" s="2"/>
      <c r="K605" s="2"/>
      <c r="L605" s="2"/>
      <c r="M605" s="2"/>
      <c r="N605" s="2"/>
      <c r="O605" s="2"/>
      <c r="P605" s="2"/>
      <c r="Q605" s="2"/>
      <c r="R605" s="2"/>
      <c r="S605" s="2"/>
      <c r="T605" s="2"/>
      <c r="U605" s="2"/>
      <c r="V605" s="2"/>
      <c r="W605" s="2"/>
      <c r="X605" s="2"/>
      <c r="Y605" s="2"/>
      <c r="Z605" s="2"/>
    </row>
    <row r="606" spans="1:26" ht="42.75" x14ac:dyDescent="0.25">
      <c r="A606" s="10" t="s">
        <v>7</v>
      </c>
      <c r="B606" s="11" t="s">
        <v>1561</v>
      </c>
      <c r="C606" s="16">
        <v>44529</v>
      </c>
      <c r="D606" s="13" t="s">
        <v>1533</v>
      </c>
      <c r="E606" s="14" t="s">
        <v>1562</v>
      </c>
      <c r="F606" s="15" t="s">
        <v>11</v>
      </c>
      <c r="G606" s="2"/>
      <c r="H606" s="2"/>
      <c r="I606" s="2"/>
      <c r="J606" s="2"/>
      <c r="K606" s="2"/>
      <c r="L606" s="2"/>
      <c r="M606" s="2"/>
      <c r="N606" s="2"/>
      <c r="O606" s="2"/>
      <c r="P606" s="2"/>
      <c r="Q606" s="2"/>
      <c r="R606" s="2"/>
      <c r="S606" s="2"/>
      <c r="T606" s="2"/>
      <c r="U606" s="2"/>
      <c r="V606" s="2"/>
      <c r="W606" s="2"/>
      <c r="X606" s="2"/>
      <c r="Y606" s="2"/>
      <c r="Z606" s="2"/>
    </row>
    <row r="607" spans="1:26" ht="42.75" x14ac:dyDescent="0.25">
      <c r="A607" s="5" t="s">
        <v>7</v>
      </c>
      <c r="B607" s="5" t="s">
        <v>1563</v>
      </c>
      <c r="C607" s="6">
        <v>45106</v>
      </c>
      <c r="D607" s="7" t="s">
        <v>365</v>
      </c>
      <c r="E607" s="8" t="s">
        <v>1564</v>
      </c>
      <c r="F607" s="9" t="s">
        <v>30</v>
      </c>
      <c r="G607" s="2"/>
      <c r="H607" s="2"/>
      <c r="I607" s="2"/>
      <c r="J607" s="2"/>
      <c r="K607" s="2"/>
      <c r="L607" s="2"/>
      <c r="M607" s="2"/>
      <c r="N607" s="2"/>
      <c r="O607" s="2"/>
      <c r="P607" s="2"/>
      <c r="Q607" s="2"/>
      <c r="R607" s="2"/>
      <c r="S607" s="2"/>
      <c r="T607" s="2"/>
      <c r="U607" s="2"/>
      <c r="V607" s="2"/>
      <c r="W607" s="2"/>
      <c r="X607" s="2"/>
      <c r="Y607" s="2"/>
      <c r="Z607" s="2"/>
    </row>
    <row r="608" spans="1:26" ht="28.5" x14ac:dyDescent="0.25">
      <c r="A608" s="10" t="s">
        <v>7</v>
      </c>
      <c r="B608" s="11" t="s">
        <v>1565</v>
      </c>
      <c r="C608" s="16">
        <v>44149</v>
      </c>
      <c r="D608" s="13" t="s">
        <v>1566</v>
      </c>
      <c r="E608" s="14" t="s">
        <v>222</v>
      </c>
      <c r="F608" s="15" t="s">
        <v>11</v>
      </c>
      <c r="G608" s="2"/>
      <c r="H608" s="2"/>
      <c r="I608" s="2"/>
      <c r="J608" s="2"/>
      <c r="K608" s="2"/>
      <c r="L608" s="2"/>
      <c r="M608" s="2"/>
      <c r="N608" s="2"/>
      <c r="O608" s="2"/>
      <c r="P608" s="2"/>
      <c r="Q608" s="2"/>
      <c r="R608" s="2"/>
      <c r="S608" s="2"/>
      <c r="T608" s="2"/>
      <c r="U608" s="2"/>
      <c r="V608" s="2"/>
      <c r="W608" s="2"/>
      <c r="X608" s="2"/>
      <c r="Y608" s="2"/>
      <c r="Z608" s="2"/>
    </row>
    <row r="609" spans="1:26" ht="42.75" x14ac:dyDescent="0.25">
      <c r="A609" s="5" t="s">
        <v>7</v>
      </c>
      <c r="B609" s="5" t="s">
        <v>1567</v>
      </c>
      <c r="C609" s="17">
        <v>44529</v>
      </c>
      <c r="D609" s="7" t="s">
        <v>1533</v>
      </c>
      <c r="E609" s="8" t="s">
        <v>1568</v>
      </c>
      <c r="F609" s="9" t="s">
        <v>11</v>
      </c>
      <c r="G609" s="2"/>
      <c r="H609" s="2"/>
      <c r="I609" s="2"/>
      <c r="J609" s="2"/>
      <c r="K609" s="2"/>
      <c r="L609" s="2"/>
      <c r="M609" s="2"/>
      <c r="N609" s="2"/>
      <c r="O609" s="2"/>
      <c r="P609" s="2"/>
      <c r="Q609" s="2"/>
      <c r="R609" s="2"/>
      <c r="S609" s="2"/>
      <c r="T609" s="2"/>
      <c r="U609" s="2"/>
      <c r="V609" s="2"/>
      <c r="W609" s="2"/>
      <c r="X609" s="2"/>
      <c r="Y609" s="2"/>
      <c r="Z609" s="2"/>
    </row>
    <row r="610" spans="1:26" ht="42.75" x14ac:dyDescent="0.25">
      <c r="A610" s="10" t="s">
        <v>7</v>
      </c>
      <c r="B610" s="11" t="s">
        <v>1569</v>
      </c>
      <c r="C610" s="12">
        <v>45106</v>
      </c>
      <c r="D610" s="13" t="s">
        <v>365</v>
      </c>
      <c r="E610" s="14" t="s">
        <v>222</v>
      </c>
      <c r="F610" s="15" t="s">
        <v>30</v>
      </c>
      <c r="G610" s="2"/>
      <c r="H610" s="2"/>
      <c r="I610" s="2"/>
      <c r="J610" s="2"/>
      <c r="K610" s="2"/>
      <c r="L610" s="2"/>
      <c r="M610" s="2"/>
      <c r="N610" s="2"/>
      <c r="O610" s="2"/>
      <c r="P610" s="2"/>
      <c r="Q610" s="2"/>
      <c r="R610" s="2"/>
      <c r="S610" s="2"/>
      <c r="T610" s="2"/>
      <c r="U610" s="2"/>
      <c r="V610" s="2"/>
      <c r="W610" s="2"/>
      <c r="X610" s="2"/>
      <c r="Y610" s="2"/>
      <c r="Z610" s="2"/>
    </row>
    <row r="611" spans="1:26" ht="28.5" x14ac:dyDescent="0.25">
      <c r="A611" s="5" t="s">
        <v>7</v>
      </c>
      <c r="B611" s="5" t="s">
        <v>1570</v>
      </c>
      <c r="C611" s="17">
        <v>44149</v>
      </c>
      <c r="D611" s="7" t="s">
        <v>1571</v>
      </c>
      <c r="E611" s="8" t="s">
        <v>1572</v>
      </c>
      <c r="F611" s="9" t="s">
        <v>11</v>
      </c>
      <c r="G611" s="2"/>
      <c r="H611" s="2"/>
      <c r="I611" s="2"/>
      <c r="J611" s="2"/>
      <c r="K611" s="2"/>
      <c r="L611" s="2"/>
      <c r="M611" s="2"/>
      <c r="N611" s="2"/>
      <c r="O611" s="2"/>
      <c r="P611" s="2"/>
      <c r="Q611" s="2"/>
      <c r="R611" s="2"/>
      <c r="S611" s="2"/>
      <c r="T611" s="2"/>
      <c r="U611" s="2"/>
      <c r="V611" s="2"/>
      <c r="W611" s="2"/>
      <c r="X611" s="2"/>
      <c r="Y611" s="2"/>
      <c r="Z611" s="2"/>
    </row>
    <row r="612" spans="1:26" ht="57" x14ac:dyDescent="0.25">
      <c r="A612" s="10" t="s">
        <v>7</v>
      </c>
      <c r="B612" s="11" t="s">
        <v>1573</v>
      </c>
      <c r="C612" s="16">
        <v>44529</v>
      </c>
      <c r="D612" s="13" t="s">
        <v>1574</v>
      </c>
      <c r="E612" s="14" t="s">
        <v>1575</v>
      </c>
      <c r="F612" s="15" t="s">
        <v>11</v>
      </c>
      <c r="G612" s="2"/>
      <c r="H612" s="2"/>
      <c r="I612" s="2"/>
      <c r="J612" s="2"/>
      <c r="K612" s="2"/>
      <c r="L612" s="2"/>
      <c r="M612" s="2"/>
      <c r="N612" s="2"/>
      <c r="O612" s="2"/>
      <c r="P612" s="2"/>
      <c r="Q612" s="2"/>
      <c r="R612" s="2"/>
      <c r="S612" s="2"/>
      <c r="T612" s="2"/>
      <c r="U612" s="2"/>
      <c r="V612" s="2"/>
      <c r="W612" s="2"/>
      <c r="X612" s="2"/>
      <c r="Y612" s="2"/>
      <c r="Z612" s="2"/>
    </row>
    <row r="613" spans="1:26" ht="42.75" x14ac:dyDescent="0.25">
      <c r="A613" s="5" t="s">
        <v>7</v>
      </c>
      <c r="B613" s="5" t="s">
        <v>1573</v>
      </c>
      <c r="C613" s="17">
        <v>44529</v>
      </c>
      <c r="D613" s="7" t="s">
        <v>1533</v>
      </c>
      <c r="E613" s="8" t="s">
        <v>1576</v>
      </c>
      <c r="F613" s="9" t="s">
        <v>11</v>
      </c>
      <c r="G613" s="2"/>
      <c r="H613" s="2"/>
      <c r="I613" s="2"/>
      <c r="J613" s="2"/>
      <c r="K613" s="2"/>
      <c r="L613" s="2"/>
      <c r="M613" s="2"/>
      <c r="N613" s="2"/>
      <c r="O613" s="2"/>
      <c r="P613" s="2"/>
      <c r="Q613" s="2"/>
      <c r="R613" s="2"/>
      <c r="S613" s="2"/>
      <c r="T613" s="2"/>
      <c r="U613" s="2"/>
      <c r="V613" s="2"/>
      <c r="W613" s="2"/>
      <c r="X613" s="2"/>
      <c r="Y613" s="2"/>
      <c r="Z613" s="2"/>
    </row>
    <row r="614" spans="1:26" ht="42.75" x14ac:dyDescent="0.25">
      <c r="A614" s="10" t="s">
        <v>7</v>
      </c>
      <c r="B614" s="11" t="s">
        <v>1577</v>
      </c>
      <c r="C614" s="12">
        <v>45106</v>
      </c>
      <c r="D614" s="13" t="s">
        <v>365</v>
      </c>
      <c r="E614" s="14" t="s">
        <v>222</v>
      </c>
      <c r="F614" s="15" t="s">
        <v>30</v>
      </c>
      <c r="G614" s="2"/>
      <c r="H614" s="2"/>
      <c r="I614" s="2"/>
      <c r="J614" s="2"/>
      <c r="K614" s="2"/>
      <c r="L614" s="2"/>
      <c r="M614" s="2"/>
      <c r="N614" s="2"/>
      <c r="O614" s="2"/>
      <c r="P614" s="2"/>
      <c r="Q614" s="2"/>
      <c r="R614" s="2"/>
      <c r="S614" s="2"/>
      <c r="T614" s="2"/>
      <c r="U614" s="2"/>
      <c r="V614" s="2"/>
      <c r="W614" s="2"/>
      <c r="X614" s="2"/>
      <c r="Y614" s="2"/>
      <c r="Z614" s="2"/>
    </row>
    <row r="615" spans="1:26" ht="42.75" x14ac:dyDescent="0.25">
      <c r="A615" s="5" t="s">
        <v>7</v>
      </c>
      <c r="B615" s="5" t="s">
        <v>1577</v>
      </c>
      <c r="C615" s="6">
        <v>45106</v>
      </c>
      <c r="D615" s="7" t="s">
        <v>365</v>
      </c>
      <c r="E615" s="8" t="s">
        <v>222</v>
      </c>
      <c r="F615" s="9" t="s">
        <v>30</v>
      </c>
      <c r="G615" s="2"/>
      <c r="H615" s="2"/>
      <c r="I615" s="2"/>
      <c r="J615" s="2"/>
      <c r="K615" s="2"/>
      <c r="L615" s="2"/>
      <c r="M615" s="2"/>
      <c r="N615" s="2"/>
      <c r="O615" s="2"/>
      <c r="P615" s="2"/>
      <c r="Q615" s="2"/>
      <c r="R615" s="2"/>
      <c r="S615" s="2"/>
      <c r="T615" s="2"/>
      <c r="U615" s="2"/>
      <c r="V615" s="2"/>
      <c r="W615" s="2"/>
      <c r="X615" s="2"/>
      <c r="Y615" s="2"/>
      <c r="Z615" s="2"/>
    </row>
    <row r="616" spans="1:26" ht="42.75" x14ac:dyDescent="0.25">
      <c r="A616" s="10" t="s">
        <v>7</v>
      </c>
      <c r="B616" s="11" t="s">
        <v>1578</v>
      </c>
      <c r="C616" s="16">
        <v>43810</v>
      </c>
      <c r="D616" s="13" t="s">
        <v>1579</v>
      </c>
      <c r="E616" s="14" t="s">
        <v>1580</v>
      </c>
      <c r="F616" s="15" t="s">
        <v>11</v>
      </c>
      <c r="G616" s="2"/>
      <c r="H616" s="2"/>
      <c r="I616" s="2"/>
      <c r="J616" s="2"/>
      <c r="K616" s="2"/>
      <c r="L616" s="2"/>
      <c r="M616" s="2"/>
      <c r="N616" s="2"/>
      <c r="O616" s="2"/>
      <c r="P616" s="2"/>
      <c r="Q616" s="2"/>
      <c r="R616" s="2"/>
      <c r="S616" s="2"/>
      <c r="T616" s="2"/>
      <c r="U616" s="2"/>
      <c r="V616" s="2"/>
      <c r="W616" s="2"/>
      <c r="X616" s="2"/>
      <c r="Y616" s="2"/>
      <c r="Z616" s="2"/>
    </row>
    <row r="617" spans="1:26" ht="57" x14ac:dyDescent="0.25">
      <c r="A617" s="5" t="s">
        <v>7</v>
      </c>
      <c r="B617" s="5" t="s">
        <v>1581</v>
      </c>
      <c r="C617" s="6">
        <v>44339</v>
      </c>
      <c r="D617" s="7" t="s">
        <v>1582</v>
      </c>
      <c r="E617" s="8" t="s">
        <v>1583</v>
      </c>
      <c r="F617" s="9" t="s">
        <v>11</v>
      </c>
      <c r="G617" s="2"/>
      <c r="H617" s="2"/>
      <c r="I617" s="2"/>
      <c r="J617" s="2"/>
      <c r="K617" s="2"/>
      <c r="L617" s="2"/>
      <c r="M617" s="2"/>
      <c r="N617" s="2"/>
      <c r="O617" s="2"/>
      <c r="P617" s="2"/>
      <c r="Q617" s="2"/>
      <c r="R617" s="2"/>
      <c r="S617" s="2"/>
      <c r="T617" s="2"/>
      <c r="U617" s="2"/>
      <c r="V617" s="2"/>
      <c r="W617" s="2"/>
      <c r="X617" s="2"/>
      <c r="Y617" s="2"/>
      <c r="Z617" s="2"/>
    </row>
    <row r="618" spans="1:26" ht="42.75" x14ac:dyDescent="0.25">
      <c r="A618" s="10" t="s">
        <v>7</v>
      </c>
      <c r="B618" s="11" t="s">
        <v>1584</v>
      </c>
      <c r="C618" s="16">
        <v>44529</v>
      </c>
      <c r="D618" s="13" t="s">
        <v>1533</v>
      </c>
      <c r="E618" s="14" t="s">
        <v>1585</v>
      </c>
      <c r="F618" s="15" t="s">
        <v>11</v>
      </c>
      <c r="G618" s="2"/>
      <c r="H618" s="2"/>
      <c r="I618" s="2"/>
      <c r="J618" s="2"/>
      <c r="K618" s="2"/>
      <c r="L618" s="2"/>
      <c r="M618" s="2"/>
      <c r="N618" s="2"/>
      <c r="O618" s="2"/>
      <c r="P618" s="2"/>
      <c r="Q618" s="2"/>
      <c r="R618" s="2"/>
      <c r="S618" s="2"/>
      <c r="T618" s="2"/>
      <c r="U618" s="2"/>
      <c r="V618" s="2"/>
      <c r="W618" s="2"/>
      <c r="X618" s="2"/>
      <c r="Y618" s="2"/>
      <c r="Z618" s="2"/>
    </row>
    <row r="619" spans="1:26" ht="99.75" x14ac:dyDescent="0.25">
      <c r="A619" s="5" t="s">
        <v>7</v>
      </c>
      <c r="B619" s="5" t="s">
        <v>1586</v>
      </c>
      <c r="C619" s="6">
        <v>44333</v>
      </c>
      <c r="D619" s="7" t="s">
        <v>1587</v>
      </c>
      <c r="E619" s="8" t="s">
        <v>1588</v>
      </c>
      <c r="F619" s="9" t="s">
        <v>11</v>
      </c>
      <c r="G619" s="2"/>
      <c r="H619" s="2"/>
      <c r="I619" s="2"/>
      <c r="J619" s="2"/>
      <c r="K619" s="2"/>
      <c r="L619" s="2"/>
      <c r="M619" s="2"/>
      <c r="N619" s="2"/>
      <c r="O619" s="2"/>
      <c r="P619" s="2"/>
      <c r="Q619" s="2"/>
      <c r="R619" s="2"/>
      <c r="S619" s="2"/>
      <c r="T619" s="2"/>
      <c r="U619" s="2"/>
      <c r="V619" s="2"/>
      <c r="W619" s="2"/>
      <c r="X619" s="2"/>
      <c r="Y619" s="2"/>
      <c r="Z619" s="2"/>
    </row>
    <row r="620" spans="1:26" ht="114" x14ac:dyDescent="0.25">
      <c r="A620" s="10" t="s">
        <v>7</v>
      </c>
      <c r="B620" s="11" t="s">
        <v>1586</v>
      </c>
      <c r="C620" s="12">
        <v>44330</v>
      </c>
      <c r="D620" s="13" t="s">
        <v>1589</v>
      </c>
      <c r="E620" s="14" t="s">
        <v>1588</v>
      </c>
      <c r="F620" s="15" t="s">
        <v>11</v>
      </c>
      <c r="G620" s="2"/>
      <c r="H620" s="2"/>
      <c r="I620" s="2"/>
      <c r="J620" s="2"/>
      <c r="K620" s="2"/>
      <c r="L620" s="2"/>
      <c r="M620" s="2"/>
      <c r="N620" s="2"/>
      <c r="O620" s="2"/>
      <c r="P620" s="2"/>
      <c r="Q620" s="2"/>
      <c r="R620" s="2"/>
      <c r="S620" s="2"/>
      <c r="T620" s="2"/>
      <c r="U620" s="2"/>
      <c r="V620" s="2"/>
      <c r="W620" s="2"/>
      <c r="X620" s="2"/>
      <c r="Y620" s="2"/>
      <c r="Z620" s="2"/>
    </row>
    <row r="621" spans="1:26" ht="42.75" x14ac:dyDescent="0.25">
      <c r="A621" s="5" t="s">
        <v>7</v>
      </c>
      <c r="B621" s="5" t="s">
        <v>1590</v>
      </c>
      <c r="C621" s="17">
        <v>44529</v>
      </c>
      <c r="D621" s="7" t="s">
        <v>1544</v>
      </c>
      <c r="E621" s="8" t="s">
        <v>1591</v>
      </c>
      <c r="F621" s="9" t="s">
        <v>11</v>
      </c>
      <c r="G621" s="2"/>
      <c r="H621" s="2"/>
      <c r="I621" s="2"/>
      <c r="J621" s="2"/>
      <c r="K621" s="2"/>
      <c r="L621" s="2"/>
      <c r="M621" s="2"/>
      <c r="N621" s="2"/>
      <c r="O621" s="2"/>
      <c r="P621" s="2"/>
      <c r="Q621" s="2"/>
      <c r="R621" s="2"/>
      <c r="S621" s="2"/>
      <c r="T621" s="2"/>
      <c r="U621" s="2"/>
      <c r="V621" s="2"/>
      <c r="W621" s="2"/>
      <c r="X621" s="2"/>
      <c r="Y621" s="2"/>
      <c r="Z621" s="2"/>
    </row>
    <row r="622" spans="1:26" ht="42.75" x14ac:dyDescent="0.25">
      <c r="A622" s="10" t="s">
        <v>7</v>
      </c>
      <c r="B622" s="11" t="s">
        <v>1592</v>
      </c>
      <c r="C622" s="16">
        <v>44150</v>
      </c>
      <c r="D622" s="13" t="s">
        <v>1593</v>
      </c>
      <c r="E622" s="14" t="s">
        <v>1594</v>
      </c>
      <c r="F622" s="15" t="s">
        <v>11</v>
      </c>
      <c r="G622" s="2"/>
      <c r="H622" s="2"/>
      <c r="I622" s="2"/>
      <c r="J622" s="2"/>
      <c r="K622" s="2"/>
      <c r="L622" s="2"/>
      <c r="M622" s="2"/>
      <c r="N622" s="2"/>
      <c r="O622" s="2"/>
      <c r="P622" s="2"/>
      <c r="Q622" s="2"/>
      <c r="R622" s="2"/>
      <c r="S622" s="2"/>
      <c r="T622" s="2"/>
      <c r="U622" s="2"/>
      <c r="V622" s="2"/>
      <c r="W622" s="2"/>
      <c r="X622" s="2"/>
      <c r="Y622" s="2"/>
      <c r="Z622" s="2"/>
    </row>
    <row r="623" spans="1:26" ht="42.75" x14ac:dyDescent="0.25">
      <c r="A623" s="5" t="s">
        <v>7</v>
      </c>
      <c r="B623" s="5" t="s">
        <v>1595</v>
      </c>
      <c r="C623" s="17">
        <v>44529</v>
      </c>
      <c r="D623" s="7" t="s">
        <v>1533</v>
      </c>
      <c r="E623" s="8" t="s">
        <v>1596</v>
      </c>
      <c r="F623" s="9" t="s">
        <v>11</v>
      </c>
      <c r="G623" s="2"/>
      <c r="H623" s="2"/>
      <c r="I623" s="2"/>
      <c r="J623" s="2"/>
      <c r="K623" s="2"/>
      <c r="L623" s="2"/>
      <c r="M623" s="2"/>
      <c r="N623" s="2"/>
      <c r="O623" s="2"/>
      <c r="P623" s="2"/>
      <c r="Q623" s="2"/>
      <c r="R623" s="2"/>
      <c r="S623" s="2"/>
      <c r="T623" s="2"/>
      <c r="U623" s="2"/>
      <c r="V623" s="2"/>
      <c r="W623" s="2"/>
      <c r="X623" s="2"/>
      <c r="Y623" s="2"/>
      <c r="Z623" s="2"/>
    </row>
    <row r="624" spans="1:26" ht="42.75" x14ac:dyDescent="0.25">
      <c r="A624" s="10" t="s">
        <v>7</v>
      </c>
      <c r="B624" s="11" t="s">
        <v>1597</v>
      </c>
      <c r="C624" s="12">
        <v>45106</v>
      </c>
      <c r="D624" s="13" t="s">
        <v>365</v>
      </c>
      <c r="E624" s="14" t="s">
        <v>1598</v>
      </c>
      <c r="F624" s="15" t="s">
        <v>30</v>
      </c>
      <c r="G624" s="2"/>
      <c r="H624" s="2"/>
      <c r="I624" s="2"/>
      <c r="J624" s="2"/>
      <c r="K624" s="2"/>
      <c r="L624" s="2"/>
      <c r="M624" s="2"/>
      <c r="N624" s="2"/>
      <c r="O624" s="2"/>
      <c r="P624" s="2"/>
      <c r="Q624" s="2"/>
      <c r="R624" s="2"/>
      <c r="S624" s="2"/>
      <c r="T624" s="2"/>
      <c r="U624" s="2"/>
      <c r="V624" s="2"/>
      <c r="W624" s="2"/>
      <c r="X624" s="2"/>
      <c r="Y624" s="2"/>
      <c r="Z624" s="2"/>
    </row>
    <row r="625" spans="1:26" ht="28.5" x14ac:dyDescent="0.25">
      <c r="A625" s="5" t="s">
        <v>7</v>
      </c>
      <c r="B625" s="5" t="s">
        <v>1599</v>
      </c>
      <c r="C625" s="6">
        <v>44335</v>
      </c>
      <c r="D625" s="7" t="s">
        <v>1600</v>
      </c>
      <c r="E625" s="8" t="s">
        <v>1601</v>
      </c>
      <c r="F625" s="9" t="s">
        <v>11</v>
      </c>
      <c r="G625" s="2"/>
      <c r="H625" s="2"/>
      <c r="I625" s="2"/>
      <c r="J625" s="2"/>
      <c r="K625" s="2"/>
      <c r="L625" s="2"/>
      <c r="M625" s="2"/>
      <c r="N625" s="2"/>
      <c r="O625" s="2"/>
      <c r="P625" s="2"/>
      <c r="Q625" s="2"/>
      <c r="R625" s="2"/>
      <c r="S625" s="2"/>
      <c r="T625" s="2"/>
      <c r="U625" s="2"/>
      <c r="V625" s="2"/>
      <c r="W625" s="2"/>
      <c r="X625" s="2"/>
      <c r="Y625" s="2"/>
      <c r="Z625" s="2"/>
    </row>
    <row r="626" spans="1:26" ht="57" x14ac:dyDescent="0.25">
      <c r="A626" s="10" t="s">
        <v>7</v>
      </c>
      <c r="B626" s="11" t="s">
        <v>1602</v>
      </c>
      <c r="C626" s="12">
        <v>44445</v>
      </c>
      <c r="D626" s="13" t="s">
        <v>1603</v>
      </c>
      <c r="E626" s="14" t="s">
        <v>1604</v>
      </c>
      <c r="F626" s="15" t="s">
        <v>11</v>
      </c>
      <c r="G626" s="2"/>
      <c r="H626" s="2"/>
      <c r="I626" s="2"/>
      <c r="J626" s="2"/>
      <c r="K626" s="2"/>
      <c r="L626" s="2"/>
      <c r="M626" s="2"/>
      <c r="N626" s="2"/>
      <c r="O626" s="2"/>
      <c r="P626" s="2"/>
      <c r="Q626" s="2"/>
      <c r="R626" s="2"/>
      <c r="S626" s="2"/>
      <c r="T626" s="2"/>
      <c r="U626" s="2"/>
      <c r="V626" s="2"/>
      <c r="W626" s="2"/>
      <c r="X626" s="2"/>
      <c r="Y626" s="2"/>
      <c r="Z626" s="2"/>
    </row>
    <row r="627" spans="1:26" ht="99.75" x14ac:dyDescent="0.25">
      <c r="A627" s="5" t="s">
        <v>7</v>
      </c>
      <c r="B627" s="5" t="s">
        <v>1605</v>
      </c>
      <c r="C627" s="17">
        <v>44151</v>
      </c>
      <c r="D627" s="7" t="s">
        <v>1606</v>
      </c>
      <c r="E627" s="8" t="s">
        <v>1607</v>
      </c>
      <c r="F627" s="9" t="s">
        <v>11</v>
      </c>
      <c r="G627" s="2"/>
      <c r="H627" s="2"/>
      <c r="I627" s="2"/>
      <c r="J627" s="2"/>
      <c r="K627" s="2"/>
      <c r="L627" s="2"/>
      <c r="M627" s="2"/>
      <c r="N627" s="2"/>
      <c r="O627" s="2"/>
      <c r="P627" s="2"/>
      <c r="Q627" s="2"/>
      <c r="R627" s="2"/>
      <c r="S627" s="2"/>
      <c r="T627" s="2"/>
      <c r="U627" s="2"/>
      <c r="V627" s="2"/>
      <c r="W627" s="2"/>
      <c r="X627" s="2"/>
      <c r="Y627" s="2"/>
      <c r="Z627" s="2"/>
    </row>
    <row r="628" spans="1:26" ht="57" x14ac:dyDescent="0.25">
      <c r="A628" s="10" t="s">
        <v>7</v>
      </c>
      <c r="B628" s="11" t="s">
        <v>1608</v>
      </c>
      <c r="C628" s="12">
        <v>44445</v>
      </c>
      <c r="D628" s="13" t="s">
        <v>1603</v>
      </c>
      <c r="E628" s="14" t="s">
        <v>1609</v>
      </c>
      <c r="F628" s="15" t="s">
        <v>11</v>
      </c>
      <c r="G628" s="2"/>
      <c r="H628" s="2"/>
      <c r="I628" s="2"/>
      <c r="J628" s="2"/>
      <c r="K628" s="2"/>
      <c r="L628" s="2"/>
      <c r="M628" s="2"/>
      <c r="N628" s="2"/>
      <c r="O628" s="2"/>
      <c r="P628" s="2"/>
      <c r="Q628" s="2"/>
      <c r="R628" s="2"/>
      <c r="S628" s="2"/>
      <c r="T628" s="2"/>
      <c r="U628" s="2"/>
      <c r="V628" s="2"/>
      <c r="W628" s="2"/>
      <c r="X628" s="2"/>
      <c r="Y628" s="2"/>
      <c r="Z628" s="2"/>
    </row>
    <row r="629" spans="1:26" ht="57" x14ac:dyDescent="0.25">
      <c r="A629" s="5" t="s">
        <v>7</v>
      </c>
      <c r="B629" s="5" t="s">
        <v>1608</v>
      </c>
      <c r="C629" s="6">
        <v>44445</v>
      </c>
      <c r="D629" s="7" t="s">
        <v>1603</v>
      </c>
      <c r="E629" s="8" t="s">
        <v>1610</v>
      </c>
      <c r="F629" s="9" t="s">
        <v>11</v>
      </c>
      <c r="G629" s="2"/>
      <c r="H629" s="2"/>
      <c r="I629" s="2"/>
      <c r="J629" s="2"/>
      <c r="K629" s="2"/>
      <c r="L629" s="2"/>
      <c r="M629" s="2"/>
      <c r="N629" s="2"/>
      <c r="O629" s="2"/>
      <c r="P629" s="2"/>
      <c r="Q629" s="2"/>
      <c r="R629" s="2"/>
      <c r="S629" s="2"/>
      <c r="T629" s="2"/>
      <c r="U629" s="2"/>
      <c r="V629" s="2"/>
      <c r="W629" s="2"/>
      <c r="X629" s="2"/>
      <c r="Y629" s="2"/>
      <c r="Z629" s="2"/>
    </row>
    <row r="630" spans="1:26" ht="42.75" x14ac:dyDescent="0.25">
      <c r="A630" s="10" t="s">
        <v>7</v>
      </c>
      <c r="B630" s="11" t="s">
        <v>1611</v>
      </c>
      <c r="C630" s="12">
        <v>45106</v>
      </c>
      <c r="D630" s="13" t="s">
        <v>365</v>
      </c>
      <c r="E630" s="14" t="s">
        <v>1612</v>
      </c>
      <c r="F630" s="15" t="s">
        <v>30</v>
      </c>
      <c r="G630" s="2"/>
      <c r="H630" s="2"/>
      <c r="I630" s="2"/>
      <c r="J630" s="2"/>
      <c r="K630" s="2"/>
      <c r="L630" s="2"/>
      <c r="M630" s="2"/>
      <c r="N630" s="2"/>
      <c r="O630" s="2"/>
      <c r="P630" s="2"/>
      <c r="Q630" s="2"/>
      <c r="R630" s="2"/>
      <c r="S630" s="2"/>
      <c r="T630" s="2"/>
      <c r="U630" s="2"/>
      <c r="V630" s="2"/>
      <c r="W630" s="2"/>
      <c r="X630" s="2"/>
      <c r="Y630" s="2"/>
      <c r="Z630" s="2"/>
    </row>
    <row r="631" spans="1:26" ht="42.75" x14ac:dyDescent="0.25">
      <c r="A631" s="5" t="s">
        <v>7</v>
      </c>
      <c r="B631" s="5" t="s">
        <v>1613</v>
      </c>
      <c r="C631" s="17">
        <v>44152</v>
      </c>
      <c r="D631" s="7" t="s">
        <v>842</v>
      </c>
      <c r="E631" s="8" t="s">
        <v>1614</v>
      </c>
      <c r="F631" s="9" t="s">
        <v>11</v>
      </c>
      <c r="G631" s="2"/>
      <c r="H631" s="2"/>
      <c r="I631" s="2"/>
      <c r="J631" s="2"/>
      <c r="K631" s="2"/>
      <c r="L631" s="2"/>
      <c r="M631" s="2"/>
      <c r="N631" s="2"/>
      <c r="O631" s="2"/>
      <c r="P631" s="2"/>
      <c r="Q631" s="2"/>
      <c r="R631" s="2"/>
      <c r="S631" s="2"/>
      <c r="T631" s="2"/>
      <c r="U631" s="2"/>
      <c r="V631" s="2"/>
      <c r="W631" s="2"/>
      <c r="X631" s="2"/>
      <c r="Y631" s="2"/>
      <c r="Z631" s="2"/>
    </row>
    <row r="632" spans="1:26" ht="57" x14ac:dyDescent="0.25">
      <c r="A632" s="10" t="s">
        <v>7</v>
      </c>
      <c r="B632" s="11" t="s">
        <v>1615</v>
      </c>
      <c r="C632" s="12">
        <v>44445</v>
      </c>
      <c r="D632" s="13" t="s">
        <v>1603</v>
      </c>
      <c r="E632" s="14" t="s">
        <v>1610</v>
      </c>
      <c r="F632" s="15" t="s">
        <v>11</v>
      </c>
      <c r="G632" s="2"/>
      <c r="H632" s="2"/>
      <c r="I632" s="2"/>
      <c r="J632" s="2"/>
      <c r="K632" s="2"/>
      <c r="L632" s="2"/>
      <c r="M632" s="2"/>
      <c r="N632" s="2"/>
      <c r="O632" s="2"/>
      <c r="P632" s="2"/>
      <c r="Q632" s="2"/>
      <c r="R632" s="2"/>
      <c r="S632" s="2"/>
      <c r="T632" s="2"/>
      <c r="U632" s="2"/>
      <c r="V632" s="2"/>
      <c r="W632" s="2"/>
      <c r="X632" s="2"/>
      <c r="Y632" s="2"/>
      <c r="Z632" s="2"/>
    </row>
    <row r="633" spans="1:26" ht="42.75" x14ac:dyDescent="0.25">
      <c r="A633" s="5" t="s">
        <v>7</v>
      </c>
      <c r="B633" s="5" t="s">
        <v>1616</v>
      </c>
      <c r="C633" s="6">
        <v>45106</v>
      </c>
      <c r="D633" s="7" t="s">
        <v>365</v>
      </c>
      <c r="E633" s="8" t="s">
        <v>1617</v>
      </c>
      <c r="F633" s="9" t="s">
        <v>30</v>
      </c>
      <c r="G633" s="2"/>
      <c r="H633" s="2"/>
      <c r="I633" s="2"/>
      <c r="J633" s="2"/>
      <c r="K633" s="2"/>
      <c r="L633" s="2"/>
      <c r="M633" s="2"/>
      <c r="N633" s="2"/>
      <c r="O633" s="2"/>
      <c r="P633" s="2"/>
      <c r="Q633" s="2"/>
      <c r="R633" s="2"/>
      <c r="S633" s="2"/>
      <c r="T633" s="2"/>
      <c r="U633" s="2"/>
      <c r="V633" s="2"/>
      <c r="W633" s="2"/>
      <c r="X633" s="2"/>
      <c r="Y633" s="2"/>
      <c r="Z633" s="2"/>
    </row>
    <row r="634" spans="1:26" ht="42.75" x14ac:dyDescent="0.25">
      <c r="A634" s="10" t="s">
        <v>7</v>
      </c>
      <c r="B634" s="11" t="s">
        <v>1618</v>
      </c>
      <c r="C634" s="12">
        <v>43897</v>
      </c>
      <c r="D634" s="13" t="s">
        <v>1619</v>
      </c>
      <c r="E634" s="14" t="s">
        <v>1620</v>
      </c>
      <c r="F634" s="15" t="s">
        <v>11</v>
      </c>
      <c r="G634" s="2"/>
      <c r="H634" s="2"/>
      <c r="I634" s="2"/>
      <c r="J634" s="2"/>
      <c r="K634" s="2"/>
      <c r="L634" s="2"/>
      <c r="M634" s="2"/>
      <c r="N634" s="2"/>
      <c r="O634" s="2"/>
      <c r="P634" s="2"/>
      <c r="Q634" s="2"/>
      <c r="R634" s="2"/>
      <c r="S634" s="2"/>
      <c r="T634" s="2"/>
      <c r="U634" s="2"/>
      <c r="V634" s="2"/>
      <c r="W634" s="2"/>
      <c r="X634" s="2"/>
      <c r="Y634" s="2"/>
      <c r="Z634" s="2"/>
    </row>
    <row r="635" spans="1:26" ht="85.5" x14ac:dyDescent="0.25">
      <c r="A635" s="5" t="s">
        <v>7</v>
      </c>
      <c r="B635" s="5" t="s">
        <v>1621</v>
      </c>
      <c r="C635" s="6">
        <v>44534</v>
      </c>
      <c r="D635" s="7" t="s">
        <v>1622</v>
      </c>
      <c r="E635" s="8" t="s">
        <v>1623</v>
      </c>
      <c r="F635" s="9" t="s">
        <v>11</v>
      </c>
      <c r="G635" s="2"/>
      <c r="H635" s="2"/>
      <c r="I635" s="2"/>
      <c r="J635" s="2"/>
      <c r="K635" s="2"/>
      <c r="L635" s="2"/>
      <c r="M635" s="2"/>
      <c r="N635" s="2"/>
      <c r="O635" s="2"/>
      <c r="P635" s="2"/>
      <c r="Q635" s="2"/>
      <c r="R635" s="2"/>
      <c r="S635" s="2"/>
      <c r="T635" s="2"/>
      <c r="U635" s="2"/>
      <c r="V635" s="2"/>
      <c r="W635" s="2"/>
      <c r="X635" s="2"/>
      <c r="Y635" s="2"/>
      <c r="Z635" s="2"/>
    </row>
    <row r="636" spans="1:26" ht="28.5" x14ac:dyDescent="0.25">
      <c r="A636" s="10" t="s">
        <v>7</v>
      </c>
      <c r="B636" s="11" t="s">
        <v>1624</v>
      </c>
      <c r="C636" s="12">
        <v>43904</v>
      </c>
      <c r="D636" s="13" t="s">
        <v>1625</v>
      </c>
      <c r="E636" s="14" t="s">
        <v>1626</v>
      </c>
      <c r="F636" s="15" t="s">
        <v>11</v>
      </c>
      <c r="G636" s="2"/>
      <c r="H636" s="2"/>
      <c r="I636" s="2"/>
      <c r="J636" s="2"/>
      <c r="K636" s="2"/>
      <c r="L636" s="2"/>
      <c r="M636" s="2"/>
      <c r="N636" s="2"/>
      <c r="O636" s="2"/>
      <c r="P636" s="2"/>
      <c r="Q636" s="2"/>
      <c r="R636" s="2"/>
      <c r="S636" s="2"/>
      <c r="T636" s="2"/>
      <c r="U636" s="2"/>
      <c r="V636" s="2"/>
      <c r="W636" s="2"/>
      <c r="X636" s="2"/>
      <c r="Y636" s="2"/>
      <c r="Z636" s="2"/>
    </row>
    <row r="637" spans="1:26" ht="99.75" x14ac:dyDescent="0.25">
      <c r="A637" s="5" t="s">
        <v>7</v>
      </c>
      <c r="B637" s="5" t="s">
        <v>1627</v>
      </c>
      <c r="C637" s="17">
        <v>44152</v>
      </c>
      <c r="D637" s="7" t="s">
        <v>1628</v>
      </c>
      <c r="E637" s="8" t="s">
        <v>1629</v>
      </c>
      <c r="F637" s="9" t="s">
        <v>11</v>
      </c>
      <c r="G637" s="2"/>
      <c r="H637" s="2"/>
      <c r="I637" s="2"/>
      <c r="J637" s="2"/>
      <c r="K637" s="2"/>
      <c r="L637" s="2"/>
      <c r="M637" s="2"/>
      <c r="N637" s="2"/>
      <c r="O637" s="2"/>
      <c r="P637" s="2"/>
      <c r="Q637" s="2"/>
      <c r="R637" s="2"/>
      <c r="S637" s="2"/>
      <c r="T637" s="2"/>
      <c r="U637" s="2"/>
      <c r="V637" s="2"/>
      <c r="W637" s="2"/>
      <c r="X637" s="2"/>
      <c r="Y637" s="2"/>
      <c r="Z637" s="2"/>
    </row>
    <row r="638" spans="1:26" ht="71.25" x14ac:dyDescent="0.25">
      <c r="A638" s="10" t="s">
        <v>7</v>
      </c>
      <c r="B638" s="11" t="s">
        <v>1630</v>
      </c>
      <c r="C638" s="12">
        <v>44725</v>
      </c>
      <c r="D638" s="13" t="s">
        <v>1631</v>
      </c>
      <c r="E638" s="14" t="s">
        <v>1632</v>
      </c>
      <c r="F638" s="15" t="s">
        <v>11</v>
      </c>
      <c r="G638" s="2"/>
      <c r="H638" s="2"/>
      <c r="I638" s="2"/>
      <c r="J638" s="2"/>
      <c r="K638" s="2"/>
      <c r="L638" s="2"/>
      <c r="M638" s="2"/>
      <c r="N638" s="2"/>
      <c r="O638" s="2"/>
      <c r="P638" s="2"/>
      <c r="Q638" s="2"/>
      <c r="R638" s="2"/>
      <c r="S638" s="2"/>
      <c r="T638" s="2"/>
      <c r="U638" s="2"/>
      <c r="V638" s="2"/>
      <c r="W638" s="2"/>
      <c r="X638" s="2"/>
      <c r="Y638" s="2"/>
      <c r="Z638" s="2"/>
    </row>
    <row r="639" spans="1:26" ht="57" x14ac:dyDescent="0.25">
      <c r="A639" s="5" t="s">
        <v>7</v>
      </c>
      <c r="B639" s="5" t="s">
        <v>1633</v>
      </c>
      <c r="C639" s="6">
        <v>45106</v>
      </c>
      <c r="D639" s="7" t="s">
        <v>1634</v>
      </c>
      <c r="E639" s="8" t="s">
        <v>1635</v>
      </c>
      <c r="F639" s="9" t="s">
        <v>30</v>
      </c>
      <c r="G639" s="2"/>
      <c r="H639" s="2"/>
      <c r="I639" s="2"/>
      <c r="J639" s="2"/>
      <c r="K639" s="2"/>
      <c r="L639" s="2"/>
      <c r="M639" s="2"/>
      <c r="N639" s="2"/>
      <c r="O639" s="2"/>
      <c r="P639" s="2"/>
      <c r="Q639" s="2"/>
      <c r="R639" s="2"/>
      <c r="S639" s="2"/>
      <c r="T639" s="2"/>
      <c r="U639" s="2"/>
      <c r="V639" s="2"/>
      <c r="W639" s="2"/>
      <c r="X639" s="2"/>
      <c r="Y639" s="2"/>
      <c r="Z639" s="2"/>
    </row>
    <row r="640" spans="1:26" ht="42.75" x14ac:dyDescent="0.25">
      <c r="A640" s="10" t="s">
        <v>7</v>
      </c>
      <c r="B640" s="11" t="s">
        <v>1636</v>
      </c>
      <c r="C640" s="12">
        <v>43905</v>
      </c>
      <c r="D640" s="13" t="s">
        <v>1637</v>
      </c>
      <c r="E640" s="14" t="s">
        <v>1638</v>
      </c>
      <c r="F640" s="15" t="s">
        <v>11</v>
      </c>
      <c r="G640" s="2"/>
      <c r="H640" s="2"/>
      <c r="I640" s="2"/>
      <c r="J640" s="2"/>
      <c r="K640" s="2"/>
      <c r="L640" s="2"/>
      <c r="M640" s="2"/>
      <c r="N640" s="2"/>
      <c r="O640" s="2"/>
      <c r="P640" s="2"/>
      <c r="Q640" s="2"/>
      <c r="R640" s="2"/>
      <c r="S640" s="2"/>
      <c r="T640" s="2"/>
      <c r="U640" s="2"/>
      <c r="V640" s="2"/>
      <c r="W640" s="2"/>
      <c r="X640" s="2"/>
      <c r="Y640" s="2"/>
      <c r="Z640" s="2"/>
    </row>
    <row r="641" spans="1:26" ht="42.75" x14ac:dyDescent="0.25">
      <c r="A641" s="5" t="s">
        <v>7</v>
      </c>
      <c r="B641" s="5" t="s">
        <v>1639</v>
      </c>
      <c r="C641" s="6">
        <v>44136</v>
      </c>
      <c r="D641" s="7" t="s">
        <v>1640</v>
      </c>
      <c r="E641" s="8" t="s">
        <v>1641</v>
      </c>
      <c r="F641" s="9" t="s">
        <v>11</v>
      </c>
      <c r="G641" s="2"/>
      <c r="H641" s="2"/>
      <c r="I641" s="2"/>
      <c r="J641" s="2"/>
      <c r="K641" s="2"/>
      <c r="L641" s="2"/>
      <c r="M641" s="2"/>
      <c r="N641" s="2"/>
      <c r="O641" s="2"/>
      <c r="P641" s="2"/>
      <c r="Q641" s="2"/>
      <c r="R641" s="2"/>
      <c r="S641" s="2"/>
      <c r="T641" s="2"/>
      <c r="U641" s="2"/>
      <c r="V641" s="2"/>
      <c r="W641" s="2"/>
      <c r="X641" s="2"/>
      <c r="Y641" s="2"/>
      <c r="Z641" s="2"/>
    </row>
    <row r="642" spans="1:26" ht="28.5" x14ac:dyDescent="0.25">
      <c r="A642" s="10" t="s">
        <v>7</v>
      </c>
      <c r="B642" s="11" t="s">
        <v>1642</v>
      </c>
      <c r="C642" s="12">
        <v>44993</v>
      </c>
      <c r="D642" s="13" t="s">
        <v>1643</v>
      </c>
      <c r="E642" s="14" t="s">
        <v>1644</v>
      </c>
      <c r="F642" s="15" t="s">
        <v>11</v>
      </c>
      <c r="G642" s="2"/>
      <c r="H642" s="2"/>
      <c r="I642" s="2"/>
      <c r="J642" s="2"/>
      <c r="K642" s="2"/>
      <c r="L642" s="2"/>
      <c r="M642" s="2"/>
      <c r="N642" s="2"/>
      <c r="O642" s="2"/>
      <c r="P642" s="2"/>
      <c r="Q642" s="2"/>
      <c r="R642" s="2"/>
      <c r="S642" s="2"/>
      <c r="T642" s="2"/>
      <c r="U642" s="2"/>
      <c r="V642" s="2"/>
      <c r="W642" s="2"/>
      <c r="X642" s="2"/>
      <c r="Y642" s="2"/>
      <c r="Z642" s="2"/>
    </row>
    <row r="643" spans="1:26" ht="28.5" x14ac:dyDescent="0.25">
      <c r="A643" s="5" t="s">
        <v>7</v>
      </c>
      <c r="B643" s="5" t="s">
        <v>1645</v>
      </c>
      <c r="C643" s="17">
        <v>44158</v>
      </c>
      <c r="D643" s="7" t="s">
        <v>1646</v>
      </c>
      <c r="E643" s="8" t="s">
        <v>1647</v>
      </c>
      <c r="F643" s="9" t="s">
        <v>11</v>
      </c>
      <c r="G643" s="2"/>
      <c r="H643" s="2"/>
      <c r="I643" s="2"/>
      <c r="J643" s="2"/>
      <c r="K643" s="2"/>
      <c r="L643" s="2"/>
      <c r="M643" s="2"/>
      <c r="N643" s="2"/>
      <c r="O643" s="2"/>
      <c r="P643" s="2"/>
      <c r="Q643" s="2"/>
      <c r="R643" s="2"/>
      <c r="S643" s="2"/>
      <c r="T643" s="2"/>
      <c r="U643" s="2"/>
      <c r="V643" s="2"/>
      <c r="W643" s="2"/>
      <c r="X643" s="2"/>
      <c r="Y643" s="2"/>
      <c r="Z643" s="2"/>
    </row>
    <row r="644" spans="1:26" ht="28.5" x14ac:dyDescent="0.25">
      <c r="A644" s="10" t="s">
        <v>7</v>
      </c>
      <c r="B644" s="11" t="s">
        <v>1648</v>
      </c>
      <c r="C644" s="12">
        <v>44843</v>
      </c>
      <c r="D644" s="13" t="s">
        <v>1649</v>
      </c>
      <c r="E644" s="14" t="s">
        <v>1650</v>
      </c>
      <c r="F644" s="15" t="s">
        <v>11</v>
      </c>
      <c r="G644" s="2"/>
      <c r="H644" s="2"/>
      <c r="I644" s="2"/>
      <c r="J644" s="2"/>
      <c r="K644" s="2"/>
      <c r="L644" s="2"/>
      <c r="M644" s="2"/>
      <c r="N644" s="2"/>
      <c r="O644" s="2"/>
      <c r="P644" s="2"/>
      <c r="Q644" s="2"/>
      <c r="R644" s="2"/>
      <c r="S644" s="2"/>
      <c r="T644" s="2"/>
      <c r="U644" s="2"/>
      <c r="V644" s="2"/>
      <c r="W644" s="2"/>
      <c r="X644" s="2"/>
      <c r="Y644" s="2"/>
      <c r="Z644" s="2"/>
    </row>
    <row r="645" spans="1:26" ht="57" x14ac:dyDescent="0.25">
      <c r="A645" s="5" t="s">
        <v>7</v>
      </c>
      <c r="B645" s="5" t="s">
        <v>1651</v>
      </c>
      <c r="C645" s="6">
        <v>45106</v>
      </c>
      <c r="D645" s="7" t="s">
        <v>1634</v>
      </c>
      <c r="E645" s="8" t="s">
        <v>1652</v>
      </c>
      <c r="F645" s="9" t="s">
        <v>30</v>
      </c>
      <c r="G645" s="2"/>
      <c r="H645" s="2"/>
      <c r="I645" s="2"/>
      <c r="J645" s="2"/>
      <c r="K645" s="2"/>
      <c r="L645" s="2"/>
      <c r="M645" s="2"/>
      <c r="N645" s="2"/>
      <c r="O645" s="2"/>
      <c r="P645" s="2"/>
      <c r="Q645" s="2"/>
      <c r="R645" s="2"/>
      <c r="S645" s="2"/>
      <c r="T645" s="2"/>
      <c r="U645" s="2"/>
      <c r="V645" s="2"/>
      <c r="W645" s="2"/>
      <c r="X645" s="2"/>
      <c r="Y645" s="2"/>
      <c r="Z645" s="2"/>
    </row>
    <row r="646" spans="1:26" ht="28.5" x14ac:dyDescent="0.25">
      <c r="A646" s="10" t="s">
        <v>7</v>
      </c>
      <c r="B646" s="11" t="s">
        <v>1653</v>
      </c>
      <c r="C646" s="16">
        <v>44158</v>
      </c>
      <c r="D646" s="13" t="s">
        <v>1654</v>
      </c>
      <c r="E646" s="14" t="s">
        <v>1655</v>
      </c>
      <c r="F646" s="15" t="s">
        <v>11</v>
      </c>
      <c r="G646" s="2"/>
      <c r="H646" s="2"/>
      <c r="I646" s="2"/>
      <c r="J646" s="2"/>
      <c r="K646" s="2"/>
      <c r="L646" s="2"/>
      <c r="M646" s="2"/>
      <c r="N646" s="2"/>
      <c r="O646" s="2"/>
      <c r="P646" s="2"/>
      <c r="Q646" s="2"/>
      <c r="R646" s="2"/>
      <c r="S646" s="2"/>
      <c r="T646" s="2"/>
      <c r="U646" s="2"/>
      <c r="V646" s="2"/>
      <c r="W646" s="2"/>
      <c r="X646" s="2"/>
      <c r="Y646" s="2"/>
      <c r="Z646" s="2"/>
    </row>
    <row r="647" spans="1:26" ht="28.5" x14ac:dyDescent="0.25">
      <c r="A647" s="5" t="s">
        <v>7</v>
      </c>
      <c r="B647" s="5" t="s">
        <v>1656</v>
      </c>
      <c r="C647" s="17">
        <v>44543</v>
      </c>
      <c r="D647" s="7" t="s">
        <v>1657</v>
      </c>
      <c r="E647" s="8" t="s">
        <v>1658</v>
      </c>
      <c r="F647" s="9" t="s">
        <v>11</v>
      </c>
      <c r="G647" s="2"/>
      <c r="H647" s="2"/>
      <c r="I647" s="2"/>
      <c r="J647" s="2"/>
      <c r="K647" s="2"/>
      <c r="L647" s="2"/>
      <c r="M647" s="2"/>
      <c r="N647" s="2"/>
      <c r="O647" s="2"/>
      <c r="P647" s="2"/>
      <c r="Q647" s="2"/>
      <c r="R647" s="2"/>
      <c r="S647" s="2"/>
      <c r="T647" s="2"/>
      <c r="U647" s="2"/>
      <c r="V647" s="2"/>
      <c r="W647" s="2"/>
      <c r="X647" s="2"/>
      <c r="Y647" s="2"/>
      <c r="Z647" s="2"/>
    </row>
    <row r="648" spans="1:26" ht="57" x14ac:dyDescent="0.25">
      <c r="A648" s="10" t="s">
        <v>7</v>
      </c>
      <c r="B648" s="11" t="s">
        <v>1659</v>
      </c>
      <c r="C648" s="12">
        <v>44096</v>
      </c>
      <c r="D648" s="13" t="s">
        <v>1660</v>
      </c>
      <c r="E648" s="14" t="s">
        <v>1661</v>
      </c>
      <c r="F648" s="15" t="s">
        <v>11</v>
      </c>
      <c r="G648" s="2"/>
      <c r="H648" s="2"/>
      <c r="I648" s="2"/>
      <c r="J648" s="2"/>
      <c r="K648" s="2"/>
      <c r="L648" s="2"/>
      <c r="M648" s="2"/>
      <c r="N648" s="2"/>
      <c r="O648" s="2"/>
      <c r="P648" s="2"/>
      <c r="Q648" s="2"/>
      <c r="R648" s="2"/>
      <c r="S648" s="2"/>
      <c r="T648" s="2"/>
      <c r="U648" s="2"/>
      <c r="V648" s="2"/>
      <c r="W648" s="2"/>
      <c r="X648" s="2"/>
      <c r="Y648" s="2"/>
      <c r="Z648" s="2"/>
    </row>
    <row r="649" spans="1:26" ht="57" x14ac:dyDescent="0.25">
      <c r="A649" s="5" t="s">
        <v>7</v>
      </c>
      <c r="B649" s="5" t="s">
        <v>1662</v>
      </c>
      <c r="C649" s="6">
        <v>44096</v>
      </c>
      <c r="D649" s="7" t="s">
        <v>1663</v>
      </c>
      <c r="E649" s="8" t="s">
        <v>1661</v>
      </c>
      <c r="F649" s="9" t="s">
        <v>11</v>
      </c>
      <c r="G649" s="2"/>
      <c r="H649" s="2"/>
      <c r="I649" s="2"/>
      <c r="J649" s="2"/>
      <c r="K649" s="2"/>
      <c r="L649" s="2"/>
      <c r="M649" s="2"/>
      <c r="N649" s="2"/>
      <c r="O649" s="2"/>
      <c r="P649" s="2"/>
      <c r="Q649" s="2"/>
      <c r="R649" s="2"/>
      <c r="S649" s="2"/>
      <c r="T649" s="2"/>
      <c r="U649" s="2"/>
      <c r="V649" s="2"/>
      <c r="W649" s="2"/>
      <c r="X649" s="2"/>
      <c r="Y649" s="2"/>
      <c r="Z649" s="2"/>
    </row>
    <row r="650" spans="1:26" ht="28.5" x14ac:dyDescent="0.25">
      <c r="A650" s="10" t="s">
        <v>7</v>
      </c>
      <c r="B650" s="11" t="s">
        <v>1664</v>
      </c>
      <c r="C650" s="16">
        <v>44158</v>
      </c>
      <c r="D650" s="13" t="s">
        <v>1665</v>
      </c>
      <c r="E650" s="14" t="s">
        <v>1666</v>
      </c>
      <c r="F650" s="15" t="s">
        <v>11</v>
      </c>
      <c r="G650" s="2"/>
      <c r="H650" s="2"/>
      <c r="I650" s="2"/>
      <c r="J650" s="2"/>
      <c r="K650" s="2"/>
      <c r="L650" s="2"/>
      <c r="M650" s="2"/>
      <c r="N650" s="2"/>
      <c r="O650" s="2"/>
      <c r="P650" s="2"/>
      <c r="Q650" s="2"/>
      <c r="R650" s="2"/>
      <c r="S650" s="2"/>
      <c r="T650" s="2"/>
      <c r="U650" s="2"/>
      <c r="V650" s="2"/>
      <c r="W650" s="2"/>
      <c r="X650" s="2"/>
      <c r="Y650" s="2"/>
      <c r="Z650" s="2"/>
    </row>
    <row r="651" spans="1:26" x14ac:dyDescent="0.25">
      <c r="A651" s="5" t="s">
        <v>7</v>
      </c>
      <c r="B651" s="5" t="s">
        <v>1667</v>
      </c>
      <c r="C651" s="17">
        <v>44543</v>
      </c>
      <c r="D651" s="7" t="s">
        <v>1668</v>
      </c>
      <c r="E651" s="8" t="s">
        <v>1669</v>
      </c>
      <c r="F651" s="9" t="s">
        <v>11</v>
      </c>
      <c r="G651" s="2"/>
      <c r="H651" s="2"/>
      <c r="I651" s="2"/>
      <c r="J651" s="2"/>
      <c r="K651" s="2"/>
      <c r="L651" s="2"/>
      <c r="M651" s="2"/>
      <c r="N651" s="2"/>
      <c r="O651" s="2"/>
      <c r="P651" s="2"/>
      <c r="Q651" s="2"/>
      <c r="R651" s="2"/>
      <c r="S651" s="2"/>
      <c r="T651" s="2"/>
      <c r="U651" s="2"/>
      <c r="V651" s="2"/>
      <c r="W651" s="2"/>
      <c r="X651" s="2"/>
      <c r="Y651" s="2"/>
      <c r="Z651" s="2"/>
    </row>
    <row r="652" spans="1:26" ht="57" x14ac:dyDescent="0.25">
      <c r="A652" s="10" t="s">
        <v>7</v>
      </c>
      <c r="B652" s="11" t="s">
        <v>1670</v>
      </c>
      <c r="C652" s="16">
        <v>43825</v>
      </c>
      <c r="D652" s="13" t="s">
        <v>1671</v>
      </c>
      <c r="E652" s="14" t="s">
        <v>1672</v>
      </c>
      <c r="F652" s="15" t="s">
        <v>11</v>
      </c>
      <c r="G652" s="2"/>
      <c r="H652" s="2"/>
      <c r="I652" s="2"/>
      <c r="J652" s="2"/>
      <c r="K652" s="2"/>
      <c r="L652" s="2"/>
      <c r="M652" s="2"/>
      <c r="N652" s="2"/>
      <c r="O652" s="2"/>
      <c r="P652" s="2"/>
      <c r="Q652" s="2"/>
      <c r="R652" s="2"/>
      <c r="S652" s="2"/>
      <c r="T652" s="2"/>
      <c r="U652" s="2"/>
      <c r="V652" s="2"/>
      <c r="W652" s="2"/>
      <c r="X652" s="2"/>
      <c r="Y652" s="2"/>
      <c r="Z652" s="2"/>
    </row>
    <row r="653" spans="1:26" ht="71.25" x14ac:dyDescent="0.25">
      <c r="A653" s="5" t="s">
        <v>7</v>
      </c>
      <c r="B653" s="5" t="s">
        <v>1673</v>
      </c>
      <c r="C653" s="6">
        <v>44099</v>
      </c>
      <c r="D653" s="7" t="s">
        <v>374</v>
      </c>
      <c r="E653" s="8" t="s">
        <v>1674</v>
      </c>
      <c r="F653" s="9" t="s">
        <v>11</v>
      </c>
      <c r="G653" s="2"/>
      <c r="H653" s="2"/>
      <c r="I653" s="2"/>
      <c r="J653" s="2"/>
      <c r="K653" s="2"/>
      <c r="L653" s="2"/>
      <c r="M653" s="2"/>
      <c r="N653" s="2"/>
      <c r="O653" s="2"/>
      <c r="P653" s="2"/>
      <c r="Q653" s="2"/>
      <c r="R653" s="2"/>
      <c r="S653" s="2"/>
      <c r="T653" s="2"/>
      <c r="U653" s="2"/>
      <c r="V653" s="2"/>
      <c r="W653" s="2"/>
      <c r="X653" s="2"/>
      <c r="Y653" s="2"/>
      <c r="Z653" s="2"/>
    </row>
    <row r="654" spans="1:26" ht="28.5" x14ac:dyDescent="0.25">
      <c r="A654" s="10" t="s">
        <v>7</v>
      </c>
      <c r="B654" s="11" t="s">
        <v>1675</v>
      </c>
      <c r="C654" s="16">
        <v>44158</v>
      </c>
      <c r="D654" s="13" t="s">
        <v>1676</v>
      </c>
      <c r="E654" s="14" t="s">
        <v>1677</v>
      </c>
      <c r="F654" s="15" t="s">
        <v>11</v>
      </c>
      <c r="G654" s="2"/>
      <c r="H654" s="2"/>
      <c r="I654" s="2"/>
      <c r="J654" s="2"/>
      <c r="K654" s="2"/>
      <c r="L654" s="2"/>
      <c r="M654" s="2"/>
      <c r="N654" s="2"/>
      <c r="O654" s="2"/>
      <c r="P654" s="2"/>
      <c r="Q654" s="2"/>
      <c r="R654" s="2"/>
      <c r="S654" s="2"/>
      <c r="T654" s="2"/>
      <c r="U654" s="2"/>
      <c r="V654" s="2"/>
      <c r="W654" s="2"/>
      <c r="X654" s="2"/>
      <c r="Y654" s="2"/>
      <c r="Z654" s="2"/>
    </row>
    <row r="655" spans="1:26" ht="85.5" x14ac:dyDescent="0.25">
      <c r="A655" s="5" t="s">
        <v>7</v>
      </c>
      <c r="B655" s="5" t="s">
        <v>1678</v>
      </c>
      <c r="C655" s="6">
        <v>44735</v>
      </c>
      <c r="D655" s="7" t="s">
        <v>1679</v>
      </c>
      <c r="E655" s="8" t="s">
        <v>1680</v>
      </c>
      <c r="F655" s="9" t="s">
        <v>11</v>
      </c>
      <c r="G655" s="2"/>
      <c r="H655" s="2"/>
      <c r="I655" s="2"/>
      <c r="J655" s="2"/>
      <c r="K655" s="2"/>
      <c r="L655" s="2"/>
      <c r="M655" s="2"/>
      <c r="N655" s="2"/>
      <c r="O655" s="2"/>
      <c r="P655" s="2"/>
      <c r="Q655" s="2"/>
      <c r="R655" s="2"/>
      <c r="S655" s="2"/>
      <c r="T655" s="2"/>
      <c r="U655" s="2"/>
      <c r="V655" s="2"/>
      <c r="W655" s="2"/>
      <c r="X655" s="2"/>
      <c r="Y655" s="2"/>
      <c r="Z655" s="2"/>
    </row>
    <row r="656" spans="1:26" ht="57" x14ac:dyDescent="0.25">
      <c r="A656" s="10" t="s">
        <v>7</v>
      </c>
      <c r="B656" s="11" t="s">
        <v>1681</v>
      </c>
      <c r="C656" s="12">
        <v>43844</v>
      </c>
      <c r="D656" s="13" t="s">
        <v>1682</v>
      </c>
      <c r="E656" s="14" t="s">
        <v>1683</v>
      </c>
      <c r="F656" s="15" t="s">
        <v>11</v>
      </c>
      <c r="G656" s="2"/>
      <c r="H656" s="2"/>
      <c r="I656" s="2"/>
      <c r="J656" s="2"/>
      <c r="K656" s="2"/>
      <c r="L656" s="2"/>
      <c r="M656" s="2"/>
      <c r="N656" s="2"/>
      <c r="O656" s="2"/>
      <c r="P656" s="2"/>
      <c r="Q656" s="2"/>
      <c r="R656" s="2"/>
      <c r="S656" s="2"/>
      <c r="T656" s="2"/>
      <c r="U656" s="2"/>
      <c r="V656" s="2"/>
      <c r="W656" s="2"/>
      <c r="X656" s="2"/>
      <c r="Y656" s="2"/>
      <c r="Z656" s="2"/>
    </row>
    <row r="657" spans="1:26" ht="57" x14ac:dyDescent="0.25">
      <c r="A657" s="5" t="s">
        <v>7</v>
      </c>
      <c r="B657" s="5" t="s">
        <v>1684</v>
      </c>
      <c r="C657" s="6">
        <v>44462</v>
      </c>
      <c r="D657" s="7" t="s">
        <v>1685</v>
      </c>
      <c r="E657" s="8" t="s">
        <v>1686</v>
      </c>
      <c r="F657" s="9" t="s">
        <v>11</v>
      </c>
      <c r="G657" s="2"/>
      <c r="H657" s="2"/>
      <c r="I657" s="2"/>
      <c r="J657" s="2"/>
      <c r="K657" s="2"/>
      <c r="L657" s="2"/>
      <c r="M657" s="2"/>
      <c r="N657" s="2"/>
      <c r="O657" s="2"/>
      <c r="P657" s="2"/>
      <c r="Q657" s="2"/>
      <c r="R657" s="2"/>
      <c r="S657" s="2"/>
      <c r="T657" s="2"/>
      <c r="U657" s="2"/>
      <c r="V657" s="2"/>
      <c r="W657" s="2"/>
      <c r="X657" s="2"/>
      <c r="Y657" s="2"/>
      <c r="Z657" s="2"/>
    </row>
    <row r="658" spans="1:26" ht="28.5" x14ac:dyDescent="0.25">
      <c r="A658" s="10" t="s">
        <v>7</v>
      </c>
      <c r="B658" s="11" t="s">
        <v>1687</v>
      </c>
      <c r="C658" s="12">
        <v>44840</v>
      </c>
      <c r="D658" s="13" t="s">
        <v>1688</v>
      </c>
      <c r="E658" s="14" t="s">
        <v>1689</v>
      </c>
      <c r="F658" s="15" t="s">
        <v>11</v>
      </c>
      <c r="G658" s="2"/>
      <c r="H658" s="2"/>
      <c r="I658" s="2"/>
      <c r="J658" s="2"/>
      <c r="K658" s="2"/>
      <c r="L658" s="2"/>
      <c r="M658" s="2"/>
      <c r="N658" s="2"/>
      <c r="O658" s="2"/>
      <c r="P658" s="2"/>
      <c r="Q658" s="2"/>
      <c r="R658" s="2"/>
      <c r="S658" s="2"/>
      <c r="T658" s="2"/>
      <c r="U658" s="2"/>
      <c r="V658" s="2"/>
      <c r="W658" s="2"/>
      <c r="X658" s="2"/>
      <c r="Y658" s="2"/>
      <c r="Z658" s="2"/>
    </row>
    <row r="659" spans="1:26" x14ac:dyDescent="0.25">
      <c r="A659" s="5" t="s">
        <v>7</v>
      </c>
      <c r="B659" s="5">
        <v>146521</v>
      </c>
      <c r="C659" s="6">
        <v>44012</v>
      </c>
      <c r="D659" s="7" t="s">
        <v>1690</v>
      </c>
      <c r="E659" s="8" t="s">
        <v>222</v>
      </c>
      <c r="F659" s="9" t="s">
        <v>11</v>
      </c>
      <c r="G659" s="2"/>
      <c r="H659" s="2"/>
      <c r="I659" s="2"/>
      <c r="J659" s="2"/>
      <c r="K659" s="2"/>
      <c r="L659" s="2"/>
      <c r="M659" s="2"/>
      <c r="N659" s="2"/>
      <c r="O659" s="2"/>
      <c r="P659" s="2"/>
      <c r="Q659" s="2"/>
      <c r="R659" s="2"/>
      <c r="S659" s="2"/>
      <c r="T659" s="2"/>
      <c r="U659" s="2"/>
      <c r="V659" s="2"/>
      <c r="W659" s="2"/>
      <c r="X659" s="2"/>
      <c r="Y659" s="2"/>
      <c r="Z659" s="2"/>
    </row>
    <row r="660" spans="1:26" ht="42.75" x14ac:dyDescent="0.25">
      <c r="A660" s="10" t="s">
        <v>7</v>
      </c>
      <c r="B660" s="11">
        <v>146522</v>
      </c>
      <c r="C660" s="12">
        <v>43938</v>
      </c>
      <c r="D660" s="13" t="s">
        <v>1691</v>
      </c>
      <c r="E660" s="14" t="s">
        <v>222</v>
      </c>
      <c r="F660" s="15" t="s">
        <v>11</v>
      </c>
      <c r="G660" s="2"/>
      <c r="H660" s="2"/>
      <c r="I660" s="2"/>
      <c r="J660" s="2"/>
      <c r="K660" s="2"/>
      <c r="L660" s="2"/>
      <c r="M660" s="2"/>
      <c r="N660" s="2"/>
      <c r="O660" s="2"/>
      <c r="P660" s="2"/>
      <c r="Q660" s="2"/>
      <c r="R660" s="2"/>
      <c r="S660" s="2"/>
      <c r="T660" s="2"/>
      <c r="U660" s="2"/>
      <c r="V660" s="2"/>
      <c r="W660" s="2"/>
      <c r="X660" s="2"/>
      <c r="Y660" s="2"/>
      <c r="Z660" s="2"/>
    </row>
    <row r="661" spans="1:26" ht="28.5" x14ac:dyDescent="0.25">
      <c r="A661" s="5" t="s">
        <v>7</v>
      </c>
      <c r="B661" s="5">
        <v>146523</v>
      </c>
      <c r="C661" s="6">
        <v>43938</v>
      </c>
      <c r="D661" s="7" t="s">
        <v>1692</v>
      </c>
      <c r="E661" s="8" t="s">
        <v>222</v>
      </c>
      <c r="F661" s="9" t="s">
        <v>11</v>
      </c>
      <c r="G661" s="2"/>
      <c r="H661" s="2"/>
      <c r="I661" s="2"/>
      <c r="J661" s="2"/>
      <c r="K661" s="2"/>
      <c r="L661" s="2"/>
      <c r="M661" s="2"/>
      <c r="N661" s="2"/>
      <c r="O661" s="2"/>
      <c r="P661" s="2"/>
      <c r="Q661" s="2"/>
      <c r="R661" s="2"/>
      <c r="S661" s="2"/>
      <c r="T661" s="2"/>
      <c r="U661" s="2"/>
      <c r="V661" s="2"/>
      <c r="W661" s="2"/>
      <c r="X661" s="2"/>
      <c r="Y661" s="2"/>
      <c r="Z661" s="2"/>
    </row>
    <row r="662" spans="1:26" ht="28.5" x14ac:dyDescent="0.25">
      <c r="A662" s="10" t="s">
        <v>7</v>
      </c>
      <c r="B662" s="11">
        <v>146524</v>
      </c>
      <c r="C662" s="12">
        <v>43938</v>
      </c>
      <c r="D662" s="13" t="s">
        <v>1693</v>
      </c>
      <c r="E662" s="14" t="s">
        <v>222</v>
      </c>
      <c r="F662" s="15" t="s">
        <v>11</v>
      </c>
      <c r="G662" s="2"/>
      <c r="H662" s="2"/>
      <c r="I662" s="2"/>
      <c r="J662" s="2"/>
      <c r="K662" s="2"/>
      <c r="L662" s="2"/>
      <c r="M662" s="2"/>
      <c r="N662" s="2"/>
      <c r="O662" s="2"/>
      <c r="P662" s="2"/>
      <c r="Q662" s="2"/>
      <c r="R662" s="2"/>
      <c r="S662" s="2"/>
      <c r="T662" s="2"/>
      <c r="U662" s="2"/>
      <c r="V662" s="2"/>
      <c r="W662" s="2"/>
      <c r="X662" s="2"/>
      <c r="Y662" s="2"/>
      <c r="Z662" s="2"/>
    </row>
    <row r="663" spans="1:26" x14ac:dyDescent="0.25">
      <c r="A663" s="5" t="s">
        <v>7</v>
      </c>
      <c r="B663" s="5">
        <v>146528</v>
      </c>
      <c r="C663" s="6">
        <v>43938</v>
      </c>
      <c r="D663" s="7" t="s">
        <v>1694</v>
      </c>
      <c r="E663" s="8" t="s">
        <v>222</v>
      </c>
      <c r="F663" s="9" t="s">
        <v>11</v>
      </c>
      <c r="G663" s="2"/>
      <c r="H663" s="2"/>
      <c r="I663" s="2"/>
      <c r="J663" s="2"/>
      <c r="K663" s="2"/>
      <c r="L663" s="2"/>
      <c r="M663" s="2"/>
      <c r="N663" s="2"/>
      <c r="O663" s="2"/>
      <c r="P663" s="2"/>
      <c r="Q663" s="2"/>
      <c r="R663" s="2"/>
      <c r="S663" s="2"/>
      <c r="T663" s="2"/>
      <c r="U663" s="2"/>
      <c r="V663" s="2"/>
      <c r="W663" s="2"/>
      <c r="X663" s="2"/>
      <c r="Y663" s="2"/>
      <c r="Z663" s="2"/>
    </row>
    <row r="664" spans="1:26" ht="57" x14ac:dyDescent="0.25">
      <c r="A664" s="10" t="s">
        <v>7</v>
      </c>
      <c r="B664" s="11" t="s">
        <v>1695</v>
      </c>
      <c r="C664" s="12">
        <v>43844</v>
      </c>
      <c r="D664" s="13" t="s">
        <v>1682</v>
      </c>
      <c r="E664" s="14" t="s">
        <v>1696</v>
      </c>
      <c r="F664" s="15" t="s">
        <v>11</v>
      </c>
      <c r="G664" s="2"/>
      <c r="H664" s="2"/>
      <c r="I664" s="2"/>
      <c r="J664" s="2"/>
      <c r="K664" s="2"/>
      <c r="L664" s="2"/>
      <c r="M664" s="2"/>
      <c r="N664" s="2"/>
      <c r="O664" s="2"/>
      <c r="P664" s="2"/>
      <c r="Q664" s="2"/>
      <c r="R664" s="2"/>
      <c r="S664" s="2"/>
      <c r="T664" s="2"/>
      <c r="U664" s="2"/>
      <c r="V664" s="2"/>
      <c r="W664" s="2"/>
      <c r="X664" s="2"/>
      <c r="Y664" s="2"/>
      <c r="Z664" s="2"/>
    </row>
    <row r="665" spans="1:26" ht="57" x14ac:dyDescent="0.25">
      <c r="A665" s="5" t="s">
        <v>7</v>
      </c>
      <c r="B665" s="5" t="s">
        <v>1697</v>
      </c>
      <c r="C665" s="6">
        <v>44462</v>
      </c>
      <c r="D665" s="7" t="s">
        <v>1685</v>
      </c>
      <c r="E665" s="8" t="s">
        <v>1698</v>
      </c>
      <c r="F665" s="9" t="s">
        <v>11</v>
      </c>
      <c r="G665" s="2"/>
      <c r="H665" s="2"/>
      <c r="I665" s="2"/>
      <c r="J665" s="2"/>
      <c r="K665" s="2"/>
      <c r="L665" s="2"/>
      <c r="M665" s="2"/>
      <c r="N665" s="2"/>
      <c r="O665" s="2"/>
      <c r="P665" s="2"/>
      <c r="Q665" s="2"/>
      <c r="R665" s="2"/>
      <c r="S665" s="2"/>
      <c r="T665" s="2"/>
      <c r="U665" s="2"/>
      <c r="V665" s="2"/>
      <c r="W665" s="2"/>
      <c r="X665" s="2"/>
      <c r="Y665" s="2"/>
      <c r="Z665" s="2"/>
    </row>
    <row r="666" spans="1:26" ht="71.25" x14ac:dyDescent="0.25">
      <c r="A666" s="10" t="s">
        <v>7</v>
      </c>
      <c r="B666" s="11" t="s">
        <v>1699</v>
      </c>
      <c r="C666" s="12">
        <v>45114</v>
      </c>
      <c r="D666" s="13" t="s">
        <v>1700</v>
      </c>
      <c r="E666" s="14" t="s">
        <v>1701</v>
      </c>
      <c r="F666" s="15" t="s">
        <v>30</v>
      </c>
      <c r="G666" s="2"/>
      <c r="H666" s="2"/>
      <c r="I666" s="2"/>
      <c r="J666" s="2"/>
      <c r="K666" s="2"/>
      <c r="L666" s="2"/>
      <c r="M666" s="2"/>
      <c r="N666" s="2"/>
      <c r="O666" s="2"/>
      <c r="P666" s="2"/>
      <c r="Q666" s="2"/>
      <c r="R666" s="2"/>
      <c r="S666" s="2"/>
      <c r="T666" s="2"/>
      <c r="U666" s="2"/>
      <c r="V666" s="2"/>
      <c r="W666" s="2"/>
      <c r="X666" s="2"/>
      <c r="Y666" s="2"/>
      <c r="Z666" s="2"/>
    </row>
    <row r="667" spans="1:26" ht="57" x14ac:dyDescent="0.25">
      <c r="A667" s="5" t="s">
        <v>7</v>
      </c>
      <c r="B667" s="5" t="s">
        <v>1702</v>
      </c>
      <c r="C667" s="6">
        <v>44740</v>
      </c>
      <c r="D667" s="7" t="s">
        <v>1703</v>
      </c>
      <c r="E667" s="8" t="s">
        <v>1704</v>
      </c>
      <c r="F667" s="9" t="s">
        <v>11</v>
      </c>
      <c r="G667" s="2"/>
      <c r="H667" s="2"/>
      <c r="I667" s="2"/>
      <c r="J667" s="2"/>
      <c r="K667" s="2"/>
      <c r="L667" s="2"/>
      <c r="M667" s="2"/>
      <c r="N667" s="2"/>
      <c r="O667" s="2"/>
      <c r="P667" s="2"/>
      <c r="Q667" s="2"/>
      <c r="R667" s="2"/>
      <c r="S667" s="2"/>
      <c r="T667" s="2"/>
      <c r="U667" s="2"/>
      <c r="V667" s="2"/>
      <c r="W667" s="2"/>
      <c r="X667" s="2"/>
      <c r="Y667" s="2"/>
      <c r="Z667" s="2"/>
    </row>
    <row r="668" spans="1:26" ht="71.25" x14ac:dyDescent="0.25">
      <c r="A668" s="10" t="s">
        <v>7</v>
      </c>
      <c r="B668" s="11" t="s">
        <v>1705</v>
      </c>
      <c r="C668" s="12">
        <v>45119</v>
      </c>
      <c r="D668" s="13" t="s">
        <v>653</v>
      </c>
      <c r="E668" s="14" t="s">
        <v>1706</v>
      </c>
      <c r="F668" s="15" t="s">
        <v>30</v>
      </c>
      <c r="G668" s="2"/>
      <c r="H668" s="2"/>
      <c r="I668" s="2"/>
      <c r="J668" s="2"/>
      <c r="K668" s="2"/>
      <c r="L668" s="2"/>
      <c r="M668" s="2"/>
      <c r="N668" s="2"/>
      <c r="O668" s="2"/>
      <c r="P668" s="2"/>
      <c r="Q668" s="2"/>
      <c r="R668" s="2"/>
      <c r="S668" s="2"/>
      <c r="T668" s="2"/>
      <c r="U668" s="2"/>
      <c r="V668" s="2"/>
      <c r="W668" s="2"/>
      <c r="X668" s="2"/>
      <c r="Y668" s="2"/>
      <c r="Z668" s="2"/>
    </row>
    <row r="669" spans="1:26" ht="85.5" x14ac:dyDescent="0.25">
      <c r="A669" s="5" t="s">
        <v>7</v>
      </c>
      <c r="B669" s="5" t="s">
        <v>1707</v>
      </c>
      <c r="C669" s="6">
        <v>44591</v>
      </c>
      <c r="D669" s="7" t="s">
        <v>1708</v>
      </c>
      <c r="E669" s="8" t="s">
        <v>1709</v>
      </c>
      <c r="F669" s="9" t="s">
        <v>11</v>
      </c>
      <c r="G669" s="2"/>
      <c r="H669" s="2"/>
      <c r="I669" s="2"/>
      <c r="J669" s="2"/>
      <c r="K669" s="2"/>
      <c r="L669" s="2"/>
      <c r="M669" s="2"/>
      <c r="N669" s="2"/>
      <c r="O669" s="2"/>
      <c r="P669" s="2"/>
      <c r="Q669" s="2"/>
      <c r="R669" s="2"/>
      <c r="S669" s="2"/>
      <c r="T669" s="2"/>
      <c r="U669" s="2"/>
      <c r="V669" s="2"/>
      <c r="W669" s="2"/>
      <c r="X669" s="2"/>
      <c r="Y669" s="2"/>
      <c r="Z669" s="2"/>
    </row>
    <row r="670" spans="1:26" ht="71.25" x14ac:dyDescent="0.25">
      <c r="A670" s="10" t="s">
        <v>7</v>
      </c>
      <c r="B670" s="11" t="s">
        <v>1710</v>
      </c>
      <c r="C670" s="12">
        <v>45119</v>
      </c>
      <c r="D670" s="13" t="s">
        <v>1700</v>
      </c>
      <c r="E670" s="14" t="s">
        <v>1711</v>
      </c>
      <c r="F670" s="15" t="s">
        <v>30</v>
      </c>
      <c r="G670" s="2"/>
      <c r="H670" s="2"/>
      <c r="I670" s="2"/>
      <c r="J670" s="2"/>
      <c r="K670" s="2"/>
      <c r="L670" s="2"/>
      <c r="M670" s="2"/>
      <c r="N670" s="2"/>
      <c r="O670" s="2"/>
      <c r="P670" s="2"/>
      <c r="Q670" s="2"/>
      <c r="R670" s="2"/>
      <c r="S670" s="2"/>
      <c r="T670" s="2"/>
      <c r="U670" s="2"/>
      <c r="V670" s="2"/>
      <c r="W670" s="2"/>
      <c r="X670" s="2"/>
      <c r="Y670" s="2"/>
      <c r="Z670" s="2"/>
    </row>
    <row r="671" spans="1:26" ht="28.5" x14ac:dyDescent="0.25">
      <c r="A671" s="5" t="s">
        <v>7</v>
      </c>
      <c r="B671" s="5" t="s">
        <v>1712</v>
      </c>
      <c r="C671" s="6">
        <v>44753</v>
      </c>
      <c r="D671" s="7" t="s">
        <v>1713</v>
      </c>
      <c r="E671" s="8" t="s">
        <v>1714</v>
      </c>
      <c r="F671" s="9" t="s">
        <v>11</v>
      </c>
      <c r="G671" s="2"/>
      <c r="H671" s="2"/>
      <c r="I671" s="2"/>
      <c r="J671" s="2"/>
      <c r="K671" s="2"/>
      <c r="L671" s="2"/>
      <c r="M671" s="2"/>
      <c r="N671" s="2"/>
      <c r="O671" s="2"/>
      <c r="P671" s="2"/>
      <c r="Q671" s="2"/>
      <c r="R671" s="2"/>
      <c r="S671" s="2"/>
      <c r="T671" s="2"/>
      <c r="U671" s="2"/>
      <c r="V671" s="2"/>
      <c r="W671" s="2"/>
      <c r="X671" s="2"/>
      <c r="Y671" s="2"/>
      <c r="Z671" s="2"/>
    </row>
    <row r="672" spans="1:26" ht="71.25" x14ac:dyDescent="0.25">
      <c r="A672" s="10" t="s">
        <v>7</v>
      </c>
      <c r="B672" s="11" t="s">
        <v>1715</v>
      </c>
      <c r="C672" s="12">
        <v>45117</v>
      </c>
      <c r="D672" s="13" t="s">
        <v>1700</v>
      </c>
      <c r="E672" s="14" t="s">
        <v>1716</v>
      </c>
      <c r="F672" s="15" t="s">
        <v>30</v>
      </c>
      <c r="G672" s="2"/>
      <c r="H672" s="2"/>
      <c r="I672" s="2"/>
      <c r="J672" s="2"/>
      <c r="K672" s="2"/>
      <c r="L672" s="2"/>
      <c r="M672" s="2"/>
      <c r="N672" s="2"/>
      <c r="O672" s="2"/>
      <c r="P672" s="2"/>
      <c r="Q672" s="2"/>
      <c r="R672" s="2"/>
      <c r="S672" s="2"/>
      <c r="T672" s="2"/>
      <c r="U672" s="2"/>
      <c r="V672" s="2"/>
      <c r="W672" s="2"/>
      <c r="X672" s="2"/>
      <c r="Y672" s="2"/>
      <c r="Z672" s="2"/>
    </row>
    <row r="673" spans="1:26" ht="57" x14ac:dyDescent="0.25">
      <c r="A673" s="5" t="s">
        <v>7</v>
      </c>
      <c r="B673" s="5" t="s">
        <v>1717</v>
      </c>
      <c r="C673" s="6">
        <v>44752</v>
      </c>
      <c r="D673" s="7" t="s">
        <v>1718</v>
      </c>
      <c r="E673" s="8" t="s">
        <v>1719</v>
      </c>
      <c r="F673" s="9" t="s">
        <v>11</v>
      </c>
      <c r="G673" s="2"/>
      <c r="H673" s="2"/>
      <c r="I673" s="2"/>
      <c r="J673" s="2"/>
      <c r="K673" s="2"/>
      <c r="L673" s="2"/>
      <c r="M673" s="2"/>
      <c r="N673" s="2"/>
      <c r="O673" s="2"/>
      <c r="P673" s="2"/>
      <c r="Q673" s="2"/>
      <c r="R673" s="2"/>
      <c r="S673" s="2"/>
      <c r="T673" s="2"/>
      <c r="U673" s="2"/>
      <c r="V673" s="2"/>
      <c r="W673" s="2"/>
      <c r="X673" s="2"/>
      <c r="Y673" s="2"/>
      <c r="Z673" s="2"/>
    </row>
    <row r="674" spans="1:26" ht="71.25" x14ac:dyDescent="0.25">
      <c r="A674" s="10" t="s">
        <v>7</v>
      </c>
      <c r="B674" s="11" t="s">
        <v>1720</v>
      </c>
      <c r="C674" s="12">
        <v>45117</v>
      </c>
      <c r="D674" s="13" t="s">
        <v>1700</v>
      </c>
      <c r="E674" s="14" t="s">
        <v>1721</v>
      </c>
      <c r="F674" s="15" t="s">
        <v>30</v>
      </c>
      <c r="G674" s="2"/>
      <c r="H674" s="2"/>
      <c r="I674" s="2"/>
      <c r="J674" s="2"/>
      <c r="K674" s="2"/>
      <c r="L674" s="2"/>
      <c r="M674" s="2"/>
      <c r="N674" s="2"/>
      <c r="O674" s="2"/>
      <c r="P674" s="2"/>
      <c r="Q674" s="2"/>
      <c r="R674" s="2"/>
      <c r="S674" s="2"/>
      <c r="T674" s="2"/>
      <c r="U674" s="2"/>
      <c r="V674" s="2"/>
      <c r="W674" s="2"/>
      <c r="X674" s="2"/>
      <c r="Y674" s="2"/>
      <c r="Z674" s="2"/>
    </row>
    <row r="675" spans="1:26" ht="57" x14ac:dyDescent="0.25">
      <c r="A675" s="5" t="s">
        <v>7</v>
      </c>
      <c r="B675" s="5" t="s">
        <v>1722</v>
      </c>
      <c r="C675" s="6">
        <v>44572</v>
      </c>
      <c r="D675" s="7" t="s">
        <v>1723</v>
      </c>
      <c r="E675" s="8" t="s">
        <v>1724</v>
      </c>
      <c r="F675" s="9" t="s">
        <v>11</v>
      </c>
      <c r="G675" s="2"/>
      <c r="H675" s="2"/>
      <c r="I675" s="2"/>
      <c r="J675" s="2"/>
      <c r="K675" s="2"/>
      <c r="L675" s="2"/>
      <c r="M675" s="2"/>
      <c r="N675" s="2"/>
      <c r="O675" s="2"/>
      <c r="P675" s="2"/>
      <c r="Q675" s="2"/>
      <c r="R675" s="2"/>
      <c r="S675" s="2"/>
      <c r="T675" s="2"/>
      <c r="U675" s="2"/>
      <c r="V675" s="2"/>
      <c r="W675" s="2"/>
      <c r="X675" s="2"/>
      <c r="Y675" s="2"/>
      <c r="Z675" s="2"/>
    </row>
    <row r="676" spans="1:26" ht="57" x14ac:dyDescent="0.25">
      <c r="A676" s="10" t="s">
        <v>7</v>
      </c>
      <c r="B676" s="11" t="s">
        <v>1722</v>
      </c>
      <c r="C676" s="12">
        <v>44572</v>
      </c>
      <c r="D676" s="13" t="s">
        <v>1723</v>
      </c>
      <c r="E676" s="14" t="s">
        <v>1724</v>
      </c>
      <c r="F676" s="15" t="s">
        <v>11</v>
      </c>
      <c r="G676" s="2"/>
      <c r="H676" s="2"/>
      <c r="I676" s="2"/>
      <c r="J676" s="2"/>
      <c r="K676" s="2"/>
      <c r="L676" s="2"/>
      <c r="M676" s="2"/>
      <c r="N676" s="2"/>
      <c r="O676" s="2"/>
      <c r="P676" s="2"/>
      <c r="Q676" s="2"/>
      <c r="R676" s="2"/>
      <c r="S676" s="2"/>
      <c r="T676" s="2"/>
      <c r="U676" s="2"/>
      <c r="V676" s="2"/>
      <c r="W676" s="2"/>
      <c r="X676" s="2"/>
      <c r="Y676" s="2"/>
      <c r="Z676" s="2"/>
    </row>
    <row r="677" spans="1:26" ht="71.25" x14ac:dyDescent="0.25">
      <c r="A677" s="5" t="s">
        <v>7</v>
      </c>
      <c r="B677" s="5" t="s">
        <v>1725</v>
      </c>
      <c r="C677" s="6">
        <v>45119</v>
      </c>
      <c r="D677" s="7" t="s">
        <v>1700</v>
      </c>
      <c r="E677" s="8" t="s">
        <v>1726</v>
      </c>
      <c r="F677" s="9" t="s">
        <v>30</v>
      </c>
      <c r="G677" s="2"/>
      <c r="H677" s="2"/>
      <c r="I677" s="2"/>
      <c r="J677" s="2"/>
      <c r="K677" s="2"/>
      <c r="L677" s="2"/>
      <c r="M677" s="2"/>
      <c r="N677" s="2"/>
      <c r="O677" s="2"/>
      <c r="P677" s="2"/>
      <c r="Q677" s="2"/>
      <c r="R677" s="2"/>
      <c r="S677" s="2"/>
      <c r="T677" s="2"/>
      <c r="U677" s="2"/>
      <c r="V677" s="2"/>
      <c r="W677" s="2"/>
      <c r="X677" s="2"/>
      <c r="Y677" s="2"/>
      <c r="Z677" s="2"/>
    </row>
    <row r="678" spans="1:26" ht="42.75" x14ac:dyDescent="0.25">
      <c r="A678" s="10" t="s">
        <v>7</v>
      </c>
      <c r="B678" s="11" t="s">
        <v>1727</v>
      </c>
      <c r="C678" s="12">
        <v>44298</v>
      </c>
      <c r="D678" s="13" t="s">
        <v>1728</v>
      </c>
      <c r="E678" s="14" t="s">
        <v>1729</v>
      </c>
      <c r="F678" s="15" t="s">
        <v>11</v>
      </c>
      <c r="G678" s="2"/>
      <c r="H678" s="2"/>
      <c r="I678" s="2"/>
      <c r="J678" s="2"/>
      <c r="K678" s="2"/>
      <c r="L678" s="2"/>
      <c r="M678" s="2"/>
      <c r="N678" s="2"/>
      <c r="O678" s="2"/>
      <c r="P678" s="2"/>
      <c r="Q678" s="2"/>
      <c r="R678" s="2"/>
      <c r="S678" s="2"/>
      <c r="T678" s="2"/>
      <c r="U678" s="2"/>
      <c r="V678" s="2"/>
      <c r="W678" s="2"/>
      <c r="X678" s="2"/>
      <c r="Y678" s="2"/>
      <c r="Z678" s="2"/>
    </row>
    <row r="679" spans="1:26" ht="28.5" x14ac:dyDescent="0.25">
      <c r="A679" s="5" t="s">
        <v>7</v>
      </c>
      <c r="B679" s="5" t="s">
        <v>1730</v>
      </c>
      <c r="C679" s="17">
        <v>44163</v>
      </c>
      <c r="D679" s="7" t="s">
        <v>1731</v>
      </c>
      <c r="E679" s="8" t="s">
        <v>1732</v>
      </c>
      <c r="F679" s="9" t="s">
        <v>11</v>
      </c>
      <c r="G679" s="2"/>
      <c r="H679" s="2"/>
      <c r="I679" s="2"/>
      <c r="J679" s="2"/>
      <c r="K679" s="2"/>
      <c r="L679" s="2"/>
      <c r="M679" s="2"/>
      <c r="N679" s="2"/>
      <c r="O679" s="2"/>
      <c r="P679" s="2"/>
      <c r="Q679" s="2"/>
      <c r="R679" s="2"/>
      <c r="S679" s="2"/>
      <c r="T679" s="2"/>
      <c r="U679" s="2"/>
      <c r="V679" s="2"/>
      <c r="W679" s="2"/>
      <c r="X679" s="2"/>
      <c r="Y679" s="2"/>
      <c r="Z679" s="2"/>
    </row>
    <row r="680" spans="1:26" ht="57" x14ac:dyDescent="0.25">
      <c r="A680" s="10" t="s">
        <v>7</v>
      </c>
      <c r="B680" s="11" t="s">
        <v>1733</v>
      </c>
      <c r="C680" s="12">
        <v>44572</v>
      </c>
      <c r="D680" s="13" t="s">
        <v>1734</v>
      </c>
      <c r="E680" s="14" t="s">
        <v>1735</v>
      </c>
      <c r="F680" s="15" t="s">
        <v>11</v>
      </c>
      <c r="G680" s="2"/>
      <c r="H680" s="2"/>
      <c r="I680" s="2"/>
      <c r="J680" s="2"/>
      <c r="K680" s="2"/>
      <c r="L680" s="2"/>
      <c r="M680" s="2"/>
      <c r="N680" s="2"/>
      <c r="O680" s="2"/>
      <c r="P680" s="2"/>
      <c r="Q680" s="2"/>
      <c r="R680" s="2"/>
      <c r="S680" s="2"/>
      <c r="T680" s="2"/>
      <c r="U680" s="2"/>
      <c r="V680" s="2"/>
      <c r="W680" s="2"/>
      <c r="X680" s="2"/>
      <c r="Y680" s="2"/>
      <c r="Z680" s="2"/>
    </row>
    <row r="681" spans="1:26" ht="42.75" x14ac:dyDescent="0.25">
      <c r="A681" s="5" t="s">
        <v>7</v>
      </c>
      <c r="B681" s="5" t="s">
        <v>1736</v>
      </c>
      <c r="C681" s="6">
        <v>45106</v>
      </c>
      <c r="D681" s="7" t="s">
        <v>1737</v>
      </c>
      <c r="E681" s="8" t="s">
        <v>1738</v>
      </c>
      <c r="F681" s="9" t="s">
        <v>30</v>
      </c>
      <c r="G681" s="2"/>
      <c r="H681" s="2"/>
      <c r="I681" s="2"/>
      <c r="J681" s="2"/>
      <c r="K681" s="2"/>
      <c r="L681" s="2"/>
      <c r="M681" s="2"/>
      <c r="N681" s="2"/>
      <c r="O681" s="2"/>
      <c r="P681" s="2"/>
      <c r="Q681" s="2"/>
      <c r="R681" s="2"/>
      <c r="S681" s="2"/>
      <c r="T681" s="2"/>
      <c r="U681" s="2"/>
      <c r="V681" s="2"/>
      <c r="W681" s="2"/>
      <c r="X681" s="2"/>
      <c r="Y681" s="2"/>
      <c r="Z681" s="2"/>
    </row>
    <row r="682" spans="1:26" ht="42.75" x14ac:dyDescent="0.25">
      <c r="A682" s="10" t="s">
        <v>7</v>
      </c>
      <c r="B682" s="11" t="s">
        <v>1739</v>
      </c>
      <c r="C682" s="16">
        <v>44163</v>
      </c>
      <c r="D682" s="13" t="s">
        <v>1740</v>
      </c>
      <c r="E682" s="14" t="s">
        <v>207</v>
      </c>
      <c r="F682" s="15" t="s">
        <v>11</v>
      </c>
      <c r="G682" s="2"/>
      <c r="H682" s="2"/>
      <c r="I682" s="2"/>
      <c r="J682" s="2"/>
      <c r="K682" s="2"/>
      <c r="L682" s="2"/>
      <c r="M682" s="2"/>
      <c r="N682" s="2"/>
      <c r="O682" s="2"/>
      <c r="P682" s="2"/>
      <c r="Q682" s="2"/>
      <c r="R682" s="2"/>
      <c r="S682" s="2"/>
      <c r="T682" s="2"/>
      <c r="U682" s="2"/>
      <c r="V682" s="2"/>
      <c r="W682" s="2"/>
      <c r="X682" s="2"/>
      <c r="Y682" s="2"/>
      <c r="Z682" s="2"/>
    </row>
    <row r="683" spans="1:26" ht="57" x14ac:dyDescent="0.25">
      <c r="A683" s="5" t="s">
        <v>7</v>
      </c>
      <c r="B683" s="5" t="s">
        <v>1741</v>
      </c>
      <c r="C683" s="6">
        <v>44572</v>
      </c>
      <c r="D683" s="7" t="s">
        <v>1742</v>
      </c>
      <c r="E683" s="8" t="s">
        <v>1743</v>
      </c>
      <c r="F683" s="9" t="s">
        <v>11</v>
      </c>
      <c r="G683" s="2"/>
      <c r="H683" s="2"/>
      <c r="I683" s="2"/>
      <c r="J683" s="2"/>
      <c r="K683" s="2"/>
      <c r="L683" s="2"/>
      <c r="M683" s="2"/>
      <c r="N683" s="2"/>
      <c r="O683" s="2"/>
      <c r="P683" s="2"/>
      <c r="Q683" s="2"/>
      <c r="R683" s="2"/>
      <c r="S683" s="2"/>
      <c r="T683" s="2"/>
      <c r="U683" s="2"/>
      <c r="V683" s="2"/>
      <c r="W683" s="2"/>
      <c r="X683" s="2"/>
      <c r="Y683" s="2"/>
      <c r="Z683" s="2"/>
    </row>
    <row r="684" spans="1:26" ht="42.75" x14ac:dyDescent="0.25">
      <c r="A684" s="10" t="s">
        <v>7</v>
      </c>
      <c r="B684" s="11" t="s">
        <v>1744</v>
      </c>
      <c r="C684" s="12">
        <v>45106</v>
      </c>
      <c r="D684" s="13" t="s">
        <v>1737</v>
      </c>
      <c r="E684" s="14" t="s">
        <v>1745</v>
      </c>
      <c r="F684" s="15" t="s">
        <v>30</v>
      </c>
      <c r="G684" s="2"/>
      <c r="H684" s="2"/>
      <c r="I684" s="2"/>
      <c r="J684" s="2"/>
      <c r="K684" s="2"/>
      <c r="L684" s="2"/>
      <c r="M684" s="2"/>
      <c r="N684" s="2"/>
      <c r="O684" s="2"/>
      <c r="P684" s="2"/>
      <c r="Q684" s="2"/>
      <c r="R684" s="2"/>
      <c r="S684" s="2"/>
      <c r="T684" s="2"/>
      <c r="U684" s="2"/>
      <c r="V684" s="2"/>
      <c r="W684" s="2"/>
      <c r="X684" s="2"/>
      <c r="Y684" s="2"/>
      <c r="Z684" s="2"/>
    </row>
    <row r="685" spans="1:26" ht="57" x14ac:dyDescent="0.25">
      <c r="A685" s="5" t="s">
        <v>7</v>
      </c>
      <c r="B685" s="5" t="s">
        <v>1746</v>
      </c>
      <c r="C685" s="6">
        <v>44756</v>
      </c>
      <c r="D685" s="7" t="s">
        <v>1747</v>
      </c>
      <c r="E685" s="8" t="s">
        <v>1748</v>
      </c>
      <c r="F685" s="9" t="s">
        <v>11</v>
      </c>
      <c r="G685" s="2"/>
      <c r="H685" s="2"/>
      <c r="I685" s="2"/>
      <c r="J685" s="2"/>
      <c r="K685" s="2"/>
      <c r="L685" s="2"/>
      <c r="M685" s="2"/>
      <c r="N685" s="2"/>
      <c r="O685" s="2"/>
      <c r="P685" s="2"/>
      <c r="Q685" s="2"/>
      <c r="R685" s="2"/>
      <c r="S685" s="2"/>
      <c r="T685" s="2"/>
      <c r="U685" s="2"/>
      <c r="V685" s="2"/>
      <c r="W685" s="2"/>
      <c r="X685" s="2"/>
      <c r="Y685" s="2"/>
      <c r="Z685" s="2"/>
    </row>
    <row r="686" spans="1:26" ht="42.75" x14ac:dyDescent="0.25">
      <c r="A686" s="10" t="s">
        <v>7</v>
      </c>
      <c r="B686" s="11" t="s">
        <v>1749</v>
      </c>
      <c r="C686" s="12">
        <v>45106</v>
      </c>
      <c r="D686" s="13" t="s">
        <v>1737</v>
      </c>
      <c r="E686" s="14" t="s">
        <v>1750</v>
      </c>
      <c r="F686" s="15" t="s">
        <v>30</v>
      </c>
      <c r="G686" s="2"/>
      <c r="H686" s="2"/>
      <c r="I686" s="2"/>
      <c r="J686" s="2"/>
      <c r="K686" s="2"/>
      <c r="L686" s="2"/>
      <c r="M686" s="2"/>
      <c r="N686" s="2"/>
      <c r="O686" s="2"/>
      <c r="P686" s="2"/>
      <c r="Q686" s="2"/>
      <c r="R686" s="2"/>
      <c r="S686" s="2"/>
      <c r="T686" s="2"/>
      <c r="U686" s="2"/>
      <c r="V686" s="2"/>
      <c r="W686" s="2"/>
      <c r="X686" s="2"/>
      <c r="Y686" s="2"/>
      <c r="Z686" s="2"/>
    </row>
    <row r="687" spans="1:26" ht="71.25" x14ac:dyDescent="0.25">
      <c r="A687" s="5" t="s">
        <v>7</v>
      </c>
      <c r="B687" s="5" t="s">
        <v>1751</v>
      </c>
      <c r="C687" s="6">
        <v>44351</v>
      </c>
      <c r="D687" s="7" t="s">
        <v>1752</v>
      </c>
      <c r="E687" s="8" t="s">
        <v>1753</v>
      </c>
      <c r="F687" s="9" t="s">
        <v>11</v>
      </c>
      <c r="G687" s="2"/>
      <c r="H687" s="2"/>
      <c r="I687" s="2"/>
      <c r="J687" s="2"/>
      <c r="K687" s="2"/>
      <c r="L687" s="2"/>
      <c r="M687" s="2"/>
      <c r="N687" s="2"/>
      <c r="O687" s="2"/>
      <c r="P687" s="2"/>
      <c r="Q687" s="2"/>
      <c r="R687" s="2"/>
      <c r="S687" s="2"/>
      <c r="T687" s="2"/>
      <c r="U687" s="2"/>
      <c r="V687" s="2"/>
      <c r="W687" s="2"/>
      <c r="X687" s="2"/>
      <c r="Y687" s="2"/>
      <c r="Z687" s="2"/>
    </row>
    <row r="688" spans="1:26" ht="85.5" x14ac:dyDescent="0.25">
      <c r="A688" s="10" t="s">
        <v>7</v>
      </c>
      <c r="B688" s="11" t="s">
        <v>1754</v>
      </c>
      <c r="C688" s="12">
        <v>44760</v>
      </c>
      <c r="D688" s="13" t="s">
        <v>1755</v>
      </c>
      <c r="E688" s="14" t="s">
        <v>1756</v>
      </c>
      <c r="F688" s="15" t="s">
        <v>11</v>
      </c>
      <c r="G688" s="2"/>
      <c r="H688" s="2"/>
      <c r="I688" s="2"/>
      <c r="J688" s="2"/>
      <c r="K688" s="2"/>
      <c r="L688" s="2"/>
      <c r="M688" s="2"/>
      <c r="N688" s="2"/>
      <c r="O688" s="2"/>
      <c r="P688" s="2"/>
      <c r="Q688" s="2"/>
      <c r="R688" s="2"/>
      <c r="S688" s="2"/>
      <c r="T688" s="2"/>
      <c r="U688" s="2"/>
      <c r="V688" s="2"/>
      <c r="W688" s="2"/>
      <c r="X688" s="2"/>
      <c r="Y688" s="2"/>
      <c r="Z688" s="2"/>
    </row>
    <row r="689" spans="1:26" ht="42.75" x14ac:dyDescent="0.25">
      <c r="A689" s="5" t="s">
        <v>7</v>
      </c>
      <c r="B689" s="5" t="s">
        <v>1757</v>
      </c>
      <c r="C689" s="6">
        <v>45106</v>
      </c>
      <c r="D689" s="7" t="s">
        <v>1737</v>
      </c>
      <c r="E689" s="8" t="s">
        <v>1758</v>
      </c>
      <c r="F689" s="9" t="s">
        <v>30</v>
      </c>
      <c r="G689" s="2"/>
      <c r="H689" s="2"/>
      <c r="I689" s="2"/>
      <c r="J689" s="2"/>
      <c r="K689" s="2"/>
      <c r="L689" s="2"/>
      <c r="M689" s="2"/>
      <c r="N689" s="2"/>
      <c r="O689" s="2"/>
      <c r="P689" s="2"/>
      <c r="Q689" s="2"/>
      <c r="R689" s="2"/>
      <c r="S689" s="2"/>
      <c r="T689" s="2"/>
      <c r="U689" s="2"/>
      <c r="V689" s="2"/>
      <c r="W689" s="2"/>
      <c r="X689" s="2"/>
      <c r="Y689" s="2"/>
      <c r="Z689" s="2"/>
    </row>
    <row r="690" spans="1:26" x14ac:dyDescent="0.25">
      <c r="A690" s="10" t="s">
        <v>7</v>
      </c>
      <c r="B690" s="11" t="s">
        <v>1759</v>
      </c>
      <c r="C690" s="12">
        <v>44167</v>
      </c>
      <c r="D690" s="13" t="s">
        <v>1760</v>
      </c>
      <c r="E690" s="14" t="s">
        <v>222</v>
      </c>
      <c r="F690" s="15" t="s">
        <v>11</v>
      </c>
      <c r="G690" s="2"/>
      <c r="H690" s="2"/>
      <c r="I690" s="2"/>
      <c r="J690" s="2"/>
      <c r="K690" s="2"/>
      <c r="L690" s="2"/>
      <c r="M690" s="2"/>
      <c r="N690" s="2"/>
      <c r="O690" s="2"/>
      <c r="P690" s="2"/>
      <c r="Q690" s="2"/>
      <c r="R690" s="2"/>
      <c r="S690" s="2"/>
      <c r="T690" s="2"/>
      <c r="U690" s="2"/>
      <c r="V690" s="2"/>
      <c r="W690" s="2"/>
      <c r="X690" s="2"/>
      <c r="Y690" s="2"/>
      <c r="Z690" s="2"/>
    </row>
    <row r="691" spans="1:26" ht="42.75" x14ac:dyDescent="0.25">
      <c r="A691" s="5" t="s">
        <v>7</v>
      </c>
      <c r="B691" s="5" t="s">
        <v>1761</v>
      </c>
      <c r="C691" s="6">
        <v>45106</v>
      </c>
      <c r="D691" s="7" t="s">
        <v>1737</v>
      </c>
      <c r="E691" s="8" t="s">
        <v>1762</v>
      </c>
      <c r="F691" s="9" t="s">
        <v>30</v>
      </c>
      <c r="G691" s="2"/>
      <c r="H691" s="2"/>
      <c r="I691" s="2"/>
      <c r="J691" s="2"/>
      <c r="K691" s="2"/>
      <c r="L691" s="2"/>
      <c r="M691" s="2"/>
      <c r="N691" s="2"/>
      <c r="O691" s="2"/>
      <c r="P691" s="2"/>
      <c r="Q691" s="2"/>
      <c r="R691" s="2"/>
      <c r="S691" s="2"/>
      <c r="T691" s="2"/>
      <c r="U691" s="2"/>
      <c r="V691" s="2"/>
      <c r="W691" s="2"/>
      <c r="X691" s="2"/>
      <c r="Y691" s="2"/>
      <c r="Z691" s="2"/>
    </row>
    <row r="692" spans="1:26" ht="28.5" x14ac:dyDescent="0.25">
      <c r="A692" s="10" t="s">
        <v>7</v>
      </c>
      <c r="B692" s="11" t="s">
        <v>1763</v>
      </c>
      <c r="C692" s="12">
        <v>44077</v>
      </c>
      <c r="D692" s="13" t="s">
        <v>1764</v>
      </c>
      <c r="E692" s="14" t="s">
        <v>1765</v>
      </c>
      <c r="F692" s="15" t="s">
        <v>11</v>
      </c>
      <c r="G692" s="2"/>
      <c r="H692" s="2"/>
      <c r="I692" s="2"/>
      <c r="J692" s="2"/>
      <c r="K692" s="2"/>
      <c r="L692" s="2"/>
      <c r="M692" s="2"/>
      <c r="N692" s="2"/>
      <c r="O692" s="2"/>
      <c r="P692" s="2"/>
      <c r="Q692" s="2"/>
      <c r="R692" s="2"/>
      <c r="S692" s="2"/>
      <c r="T692" s="2"/>
      <c r="U692" s="2"/>
      <c r="V692" s="2"/>
      <c r="W692" s="2"/>
      <c r="X692" s="2"/>
      <c r="Y692" s="2"/>
      <c r="Z692" s="2"/>
    </row>
    <row r="693" spans="1:26" ht="28.5" x14ac:dyDescent="0.25">
      <c r="A693" s="5" t="s">
        <v>7</v>
      </c>
      <c r="B693" s="5" t="s">
        <v>1766</v>
      </c>
      <c r="C693" s="6">
        <v>44167</v>
      </c>
      <c r="D693" s="7" t="s">
        <v>1767</v>
      </c>
      <c r="E693" s="8" t="s">
        <v>1768</v>
      </c>
      <c r="F693" s="9" t="s">
        <v>11</v>
      </c>
      <c r="G693" s="2"/>
      <c r="H693" s="2"/>
      <c r="I693" s="2"/>
      <c r="J693" s="2"/>
      <c r="K693" s="2"/>
      <c r="L693" s="2"/>
      <c r="M693" s="2"/>
      <c r="N693" s="2"/>
      <c r="O693" s="2"/>
      <c r="P693" s="2"/>
      <c r="Q693" s="2"/>
      <c r="R693" s="2"/>
      <c r="S693" s="2"/>
      <c r="T693" s="2"/>
      <c r="U693" s="2"/>
      <c r="V693" s="2"/>
      <c r="W693" s="2"/>
      <c r="X693" s="2"/>
      <c r="Y693" s="2"/>
      <c r="Z693" s="2"/>
    </row>
    <row r="694" spans="1:26" ht="42.75" x14ac:dyDescent="0.25">
      <c r="A694" s="10" t="s">
        <v>7</v>
      </c>
      <c r="B694" s="11" t="s">
        <v>1769</v>
      </c>
      <c r="C694" s="16">
        <v>44488</v>
      </c>
      <c r="D694" s="13" t="s">
        <v>1770</v>
      </c>
      <c r="E694" s="14" t="s">
        <v>1771</v>
      </c>
      <c r="F694" s="15" t="s">
        <v>11</v>
      </c>
      <c r="G694" s="2"/>
      <c r="H694" s="2"/>
      <c r="I694" s="2"/>
      <c r="J694" s="2"/>
      <c r="K694" s="2"/>
      <c r="L694" s="2"/>
      <c r="M694" s="2"/>
      <c r="N694" s="2"/>
      <c r="O694" s="2"/>
      <c r="P694" s="2"/>
      <c r="Q694" s="2"/>
      <c r="R694" s="2"/>
      <c r="S694" s="2"/>
      <c r="T694" s="2"/>
      <c r="U694" s="2"/>
      <c r="V694" s="2"/>
      <c r="W694" s="2"/>
      <c r="X694" s="2"/>
      <c r="Y694" s="2"/>
      <c r="Z694" s="2"/>
    </row>
    <row r="695" spans="1:26" ht="57" x14ac:dyDescent="0.25">
      <c r="A695" s="5" t="s">
        <v>7</v>
      </c>
      <c r="B695" s="5" t="s">
        <v>1772</v>
      </c>
      <c r="C695" s="6">
        <v>45106</v>
      </c>
      <c r="D695" s="7" t="s">
        <v>1773</v>
      </c>
      <c r="E695" s="8" t="s">
        <v>1774</v>
      </c>
      <c r="F695" s="9" t="s">
        <v>30</v>
      </c>
      <c r="G695" s="2"/>
      <c r="H695" s="2"/>
      <c r="I695" s="2"/>
      <c r="J695" s="2"/>
      <c r="K695" s="2"/>
      <c r="L695" s="2"/>
      <c r="M695" s="2"/>
      <c r="N695" s="2"/>
      <c r="O695" s="2"/>
      <c r="P695" s="2"/>
      <c r="Q695" s="2"/>
      <c r="R695" s="2"/>
      <c r="S695" s="2"/>
      <c r="T695" s="2"/>
      <c r="U695" s="2"/>
      <c r="V695" s="2"/>
      <c r="W695" s="2"/>
      <c r="X695" s="2"/>
      <c r="Y695" s="2"/>
      <c r="Z695" s="2"/>
    </row>
    <row r="696" spans="1:26" ht="28.5" x14ac:dyDescent="0.25">
      <c r="A696" s="10" t="s">
        <v>7</v>
      </c>
      <c r="B696" s="11" t="s">
        <v>1775</v>
      </c>
      <c r="C696" s="12">
        <v>44170</v>
      </c>
      <c r="D696" s="13" t="s">
        <v>1776</v>
      </c>
      <c r="E696" s="14" t="s">
        <v>1777</v>
      </c>
      <c r="F696" s="15" t="s">
        <v>11</v>
      </c>
      <c r="G696" s="2"/>
      <c r="H696" s="2"/>
      <c r="I696" s="2"/>
      <c r="J696" s="2"/>
      <c r="K696" s="2"/>
      <c r="L696" s="2"/>
      <c r="M696" s="2"/>
      <c r="N696" s="2"/>
      <c r="O696" s="2"/>
      <c r="P696" s="2"/>
      <c r="Q696" s="2"/>
      <c r="R696" s="2"/>
      <c r="S696" s="2"/>
      <c r="T696" s="2"/>
      <c r="U696" s="2"/>
      <c r="V696" s="2"/>
      <c r="W696" s="2"/>
      <c r="X696" s="2"/>
      <c r="Y696" s="2"/>
      <c r="Z696" s="2"/>
    </row>
    <row r="697" spans="1:26" ht="57" x14ac:dyDescent="0.25">
      <c r="A697" s="5" t="s">
        <v>7</v>
      </c>
      <c r="B697" s="5" t="s">
        <v>1778</v>
      </c>
      <c r="C697" s="6">
        <v>44763</v>
      </c>
      <c r="D697" s="7" t="s">
        <v>1779</v>
      </c>
      <c r="E697" s="8" t="s">
        <v>1780</v>
      </c>
      <c r="F697" s="9" t="s">
        <v>11</v>
      </c>
      <c r="G697" s="2"/>
      <c r="H697" s="2"/>
      <c r="I697" s="2"/>
      <c r="J697" s="2"/>
      <c r="K697" s="2"/>
      <c r="L697" s="2"/>
      <c r="M697" s="2"/>
      <c r="N697" s="2"/>
      <c r="O697" s="2"/>
      <c r="P697" s="2"/>
      <c r="Q697" s="2"/>
      <c r="R697" s="2"/>
      <c r="S697" s="2"/>
      <c r="T697" s="2"/>
      <c r="U697" s="2"/>
      <c r="V697" s="2"/>
      <c r="W697" s="2"/>
      <c r="X697" s="2"/>
      <c r="Y697" s="2"/>
      <c r="Z697" s="2"/>
    </row>
    <row r="698" spans="1:26" ht="57" x14ac:dyDescent="0.25">
      <c r="A698" s="10" t="s">
        <v>7</v>
      </c>
      <c r="B698" s="11" t="s">
        <v>1781</v>
      </c>
      <c r="C698" s="12">
        <v>45106</v>
      </c>
      <c r="D698" s="13" t="s">
        <v>1773</v>
      </c>
      <c r="E698" s="14" t="s">
        <v>1782</v>
      </c>
      <c r="F698" s="15" t="s">
        <v>30</v>
      </c>
      <c r="G698" s="2"/>
      <c r="H698" s="2"/>
      <c r="I698" s="2"/>
      <c r="J698" s="2"/>
      <c r="K698" s="2"/>
      <c r="L698" s="2"/>
      <c r="M698" s="2"/>
      <c r="N698" s="2"/>
      <c r="O698" s="2"/>
      <c r="P698" s="2"/>
      <c r="Q698" s="2"/>
      <c r="R698" s="2"/>
      <c r="S698" s="2"/>
      <c r="T698" s="2"/>
      <c r="U698" s="2"/>
      <c r="V698" s="2"/>
      <c r="W698" s="2"/>
      <c r="X698" s="2"/>
      <c r="Y698" s="2"/>
      <c r="Z698" s="2"/>
    </row>
    <row r="699" spans="1:26" ht="28.5" x14ac:dyDescent="0.25">
      <c r="A699" s="5" t="s">
        <v>7</v>
      </c>
      <c r="B699" s="5" t="s">
        <v>1783</v>
      </c>
      <c r="C699" s="6">
        <v>44170</v>
      </c>
      <c r="D699" s="7" t="s">
        <v>1784</v>
      </c>
      <c r="E699" s="8" t="s">
        <v>1785</v>
      </c>
      <c r="F699" s="9" t="s">
        <v>11</v>
      </c>
      <c r="G699" s="2"/>
      <c r="H699" s="2"/>
      <c r="I699" s="2"/>
      <c r="J699" s="2"/>
      <c r="K699" s="2"/>
      <c r="L699" s="2"/>
      <c r="M699" s="2"/>
      <c r="N699" s="2"/>
      <c r="O699" s="2"/>
      <c r="P699" s="2"/>
      <c r="Q699" s="2"/>
      <c r="R699" s="2"/>
      <c r="S699" s="2"/>
      <c r="T699" s="2"/>
      <c r="U699" s="2"/>
      <c r="V699" s="2"/>
      <c r="W699" s="2"/>
      <c r="X699" s="2"/>
      <c r="Y699" s="2"/>
      <c r="Z699" s="2"/>
    </row>
    <row r="700" spans="1:26" ht="57" x14ac:dyDescent="0.25">
      <c r="A700" s="10" t="s">
        <v>7</v>
      </c>
      <c r="B700" s="11" t="s">
        <v>1786</v>
      </c>
      <c r="C700" s="12">
        <v>45106</v>
      </c>
      <c r="D700" s="13" t="s">
        <v>1773</v>
      </c>
      <c r="E700" s="14" t="s">
        <v>1787</v>
      </c>
      <c r="F700" s="15" t="s">
        <v>30</v>
      </c>
      <c r="G700" s="2"/>
      <c r="H700" s="2"/>
      <c r="I700" s="2"/>
      <c r="J700" s="2"/>
      <c r="K700" s="2"/>
      <c r="L700" s="2"/>
      <c r="M700" s="2"/>
      <c r="N700" s="2"/>
      <c r="O700" s="2"/>
      <c r="P700" s="2"/>
      <c r="Q700" s="2"/>
      <c r="R700" s="2"/>
      <c r="S700" s="2"/>
      <c r="T700" s="2"/>
      <c r="U700" s="2"/>
      <c r="V700" s="2"/>
      <c r="W700" s="2"/>
      <c r="X700" s="2"/>
      <c r="Y700" s="2"/>
      <c r="Z700" s="2"/>
    </row>
    <row r="701" spans="1:26" ht="42.75" x14ac:dyDescent="0.25">
      <c r="A701" s="5" t="s">
        <v>7</v>
      </c>
      <c r="B701" s="5" t="s">
        <v>1788</v>
      </c>
      <c r="C701" s="6">
        <v>44171</v>
      </c>
      <c r="D701" s="7" t="s">
        <v>1789</v>
      </c>
      <c r="E701" s="8" t="s">
        <v>1790</v>
      </c>
      <c r="F701" s="9" t="s">
        <v>11</v>
      </c>
      <c r="G701" s="2"/>
      <c r="H701" s="2"/>
      <c r="I701" s="2"/>
      <c r="J701" s="2"/>
      <c r="K701" s="2"/>
      <c r="L701" s="2"/>
      <c r="M701" s="2"/>
      <c r="N701" s="2"/>
      <c r="O701" s="2"/>
      <c r="P701" s="2"/>
      <c r="Q701" s="2"/>
      <c r="R701" s="2"/>
      <c r="S701" s="2"/>
      <c r="T701" s="2"/>
      <c r="U701" s="2"/>
      <c r="V701" s="2"/>
      <c r="W701" s="2"/>
      <c r="X701" s="2"/>
      <c r="Y701" s="2"/>
      <c r="Z701" s="2"/>
    </row>
    <row r="702" spans="1:26" ht="42.75" x14ac:dyDescent="0.25">
      <c r="A702" s="10" t="s">
        <v>7</v>
      </c>
      <c r="B702" s="11" t="s">
        <v>1791</v>
      </c>
      <c r="C702" s="12">
        <v>44580</v>
      </c>
      <c r="D702" s="13" t="s">
        <v>1792</v>
      </c>
      <c r="E702" s="14" t="s">
        <v>1793</v>
      </c>
      <c r="F702" s="15" t="s">
        <v>11</v>
      </c>
      <c r="G702" s="2"/>
      <c r="H702" s="2"/>
      <c r="I702" s="2"/>
      <c r="J702" s="2"/>
      <c r="K702" s="2"/>
      <c r="L702" s="2"/>
      <c r="M702" s="2"/>
      <c r="N702" s="2"/>
      <c r="O702" s="2"/>
      <c r="P702" s="2"/>
      <c r="Q702" s="2"/>
      <c r="R702" s="2"/>
      <c r="S702" s="2"/>
      <c r="T702" s="2"/>
      <c r="U702" s="2"/>
      <c r="V702" s="2"/>
      <c r="W702" s="2"/>
      <c r="X702" s="2"/>
      <c r="Y702" s="2"/>
      <c r="Z702" s="2"/>
    </row>
    <row r="703" spans="1:26" ht="71.25" x14ac:dyDescent="0.25">
      <c r="A703" s="5" t="s">
        <v>7</v>
      </c>
      <c r="B703" s="5" t="s">
        <v>1794</v>
      </c>
      <c r="C703" s="6">
        <v>45120</v>
      </c>
      <c r="D703" s="7" t="s">
        <v>1700</v>
      </c>
      <c r="E703" s="8" t="s">
        <v>1795</v>
      </c>
      <c r="F703" s="9" t="s">
        <v>30</v>
      </c>
      <c r="G703" s="2"/>
      <c r="H703" s="2"/>
      <c r="I703" s="2"/>
      <c r="J703" s="2"/>
      <c r="K703" s="2"/>
      <c r="L703" s="2"/>
      <c r="M703" s="2"/>
      <c r="N703" s="2"/>
      <c r="O703" s="2"/>
      <c r="P703" s="2"/>
      <c r="Q703" s="2"/>
      <c r="R703" s="2"/>
      <c r="S703" s="2"/>
      <c r="T703" s="2"/>
      <c r="U703" s="2"/>
      <c r="V703" s="2"/>
      <c r="W703" s="2"/>
      <c r="X703" s="2"/>
      <c r="Y703" s="2"/>
      <c r="Z703" s="2"/>
    </row>
    <row r="704" spans="1:26" ht="57" x14ac:dyDescent="0.25">
      <c r="A704" s="10" t="s">
        <v>7</v>
      </c>
      <c r="B704" s="11" t="s">
        <v>1796</v>
      </c>
      <c r="C704" s="12">
        <v>43932</v>
      </c>
      <c r="D704" s="13" t="s">
        <v>1797</v>
      </c>
      <c r="E704" s="14" t="s">
        <v>1798</v>
      </c>
      <c r="F704" s="15" t="s">
        <v>11</v>
      </c>
      <c r="G704" s="2"/>
      <c r="H704" s="2"/>
      <c r="I704" s="2"/>
      <c r="J704" s="2"/>
      <c r="K704" s="2"/>
      <c r="L704" s="2"/>
      <c r="M704" s="2"/>
      <c r="N704" s="2"/>
      <c r="O704" s="2"/>
      <c r="P704" s="2"/>
      <c r="Q704" s="2"/>
      <c r="R704" s="2"/>
      <c r="S704" s="2"/>
      <c r="T704" s="2"/>
      <c r="U704" s="2"/>
      <c r="V704" s="2"/>
      <c r="W704" s="2"/>
      <c r="X704" s="2"/>
      <c r="Y704" s="2"/>
      <c r="Z704" s="2"/>
    </row>
    <row r="705" spans="1:26" ht="99.75" x14ac:dyDescent="0.25">
      <c r="A705" s="5" t="s">
        <v>7</v>
      </c>
      <c r="B705" s="5" t="s">
        <v>1799</v>
      </c>
      <c r="C705" s="6">
        <v>44367</v>
      </c>
      <c r="D705" s="7" t="s">
        <v>1800</v>
      </c>
      <c r="E705" s="8" t="s">
        <v>699</v>
      </c>
      <c r="F705" s="9" t="s">
        <v>11</v>
      </c>
      <c r="G705" s="2"/>
      <c r="H705" s="2"/>
      <c r="I705" s="2"/>
      <c r="J705" s="2"/>
      <c r="K705" s="2"/>
      <c r="L705" s="2"/>
      <c r="M705" s="2"/>
      <c r="N705" s="2"/>
      <c r="O705" s="2"/>
      <c r="P705" s="2"/>
      <c r="Q705" s="2"/>
      <c r="R705" s="2"/>
      <c r="S705" s="2"/>
      <c r="T705" s="2"/>
      <c r="U705" s="2"/>
      <c r="V705" s="2"/>
      <c r="W705" s="2"/>
      <c r="X705" s="2"/>
      <c r="Y705" s="2"/>
      <c r="Z705" s="2"/>
    </row>
    <row r="706" spans="1:26" ht="99.75" x14ac:dyDescent="0.25">
      <c r="A706" s="10" t="s">
        <v>7</v>
      </c>
      <c r="B706" s="11" t="s">
        <v>1799</v>
      </c>
      <c r="C706" s="16">
        <v>44186</v>
      </c>
      <c r="D706" s="13" t="s">
        <v>1800</v>
      </c>
      <c r="E706" s="14" t="s">
        <v>139</v>
      </c>
      <c r="F706" s="15" t="s">
        <v>11</v>
      </c>
      <c r="G706" s="2"/>
      <c r="H706" s="2"/>
      <c r="I706" s="2"/>
      <c r="J706" s="2"/>
      <c r="K706" s="2"/>
      <c r="L706" s="2"/>
      <c r="M706" s="2"/>
      <c r="N706" s="2"/>
      <c r="O706" s="2"/>
      <c r="P706" s="2"/>
      <c r="Q706" s="2"/>
      <c r="R706" s="2"/>
      <c r="S706" s="2"/>
      <c r="T706" s="2"/>
      <c r="U706" s="2"/>
      <c r="V706" s="2"/>
      <c r="W706" s="2"/>
      <c r="X706" s="2"/>
      <c r="Y706" s="2"/>
      <c r="Z706" s="2"/>
    </row>
    <row r="707" spans="1:26" ht="42.75" x14ac:dyDescent="0.25">
      <c r="A707" s="5" t="s">
        <v>7</v>
      </c>
      <c r="B707" s="5" t="s">
        <v>1801</v>
      </c>
      <c r="C707" s="6">
        <v>44580</v>
      </c>
      <c r="D707" s="7" t="s">
        <v>1792</v>
      </c>
      <c r="E707" s="8" t="s">
        <v>1802</v>
      </c>
      <c r="F707" s="9" t="s">
        <v>11</v>
      </c>
      <c r="G707" s="2"/>
      <c r="H707" s="2"/>
      <c r="I707" s="2"/>
      <c r="J707" s="2"/>
      <c r="K707" s="2"/>
      <c r="L707" s="2"/>
      <c r="M707" s="2"/>
      <c r="N707" s="2"/>
      <c r="O707" s="2"/>
      <c r="P707" s="2"/>
      <c r="Q707" s="2"/>
      <c r="R707" s="2"/>
      <c r="S707" s="2"/>
      <c r="T707" s="2"/>
      <c r="U707" s="2"/>
      <c r="V707" s="2"/>
      <c r="W707" s="2"/>
      <c r="X707" s="2"/>
      <c r="Y707" s="2"/>
      <c r="Z707" s="2"/>
    </row>
    <row r="708" spans="1:26" ht="128.25" x14ac:dyDescent="0.25">
      <c r="A708" s="10" t="s">
        <v>7</v>
      </c>
      <c r="B708" s="11" t="s">
        <v>1803</v>
      </c>
      <c r="C708" s="12">
        <v>45124</v>
      </c>
      <c r="D708" s="13" t="s">
        <v>1804</v>
      </c>
      <c r="E708" s="14" t="s">
        <v>1805</v>
      </c>
      <c r="F708" s="15" t="s">
        <v>30</v>
      </c>
      <c r="G708" s="2"/>
      <c r="H708" s="2"/>
      <c r="I708" s="2"/>
      <c r="J708" s="2"/>
      <c r="K708" s="2"/>
      <c r="L708" s="2"/>
      <c r="M708" s="2"/>
      <c r="N708" s="2"/>
      <c r="O708" s="2"/>
      <c r="P708" s="2"/>
      <c r="Q708" s="2"/>
      <c r="R708" s="2"/>
      <c r="S708" s="2"/>
      <c r="T708" s="2"/>
      <c r="U708" s="2"/>
      <c r="V708" s="2"/>
      <c r="W708" s="2"/>
      <c r="X708" s="2"/>
      <c r="Y708" s="2"/>
      <c r="Z708" s="2"/>
    </row>
    <row r="709" spans="1:26" ht="71.25" x14ac:dyDescent="0.25">
      <c r="A709" s="5" t="s">
        <v>7</v>
      </c>
      <c r="B709" s="5" t="s">
        <v>1806</v>
      </c>
      <c r="C709" s="6">
        <v>44370</v>
      </c>
      <c r="D709" s="7" t="s">
        <v>1807</v>
      </c>
      <c r="E709" s="8" t="s">
        <v>1808</v>
      </c>
      <c r="F709" s="9" t="s">
        <v>11</v>
      </c>
      <c r="G709" s="2"/>
      <c r="H709" s="2"/>
      <c r="I709" s="2"/>
      <c r="J709" s="2"/>
      <c r="K709" s="2"/>
      <c r="L709" s="2"/>
      <c r="M709" s="2"/>
      <c r="N709" s="2"/>
      <c r="O709" s="2"/>
      <c r="P709" s="2"/>
      <c r="Q709" s="2"/>
      <c r="R709" s="2"/>
      <c r="S709" s="2"/>
      <c r="T709" s="2"/>
      <c r="U709" s="2"/>
      <c r="V709" s="2"/>
      <c r="W709" s="2"/>
      <c r="X709" s="2"/>
      <c r="Y709" s="2"/>
      <c r="Z709" s="2"/>
    </row>
    <row r="710" spans="1:26" ht="42.75" x14ac:dyDescent="0.25">
      <c r="A710" s="10" t="s">
        <v>7</v>
      </c>
      <c r="B710" s="11" t="s">
        <v>1809</v>
      </c>
      <c r="C710" s="12">
        <v>44580</v>
      </c>
      <c r="D710" s="13" t="s">
        <v>1792</v>
      </c>
      <c r="E710" s="14" t="s">
        <v>1810</v>
      </c>
      <c r="F710" s="15" t="s">
        <v>11</v>
      </c>
      <c r="G710" s="2"/>
      <c r="H710" s="2"/>
      <c r="I710" s="2"/>
      <c r="J710" s="2"/>
      <c r="K710" s="2"/>
      <c r="L710" s="2"/>
      <c r="M710" s="2"/>
      <c r="N710" s="2"/>
      <c r="O710" s="2"/>
      <c r="P710" s="2"/>
      <c r="Q710" s="2"/>
      <c r="R710" s="2"/>
      <c r="S710" s="2"/>
      <c r="T710" s="2"/>
      <c r="U710" s="2"/>
      <c r="V710" s="2"/>
      <c r="W710" s="2"/>
      <c r="X710" s="2"/>
      <c r="Y710" s="2"/>
      <c r="Z710" s="2"/>
    </row>
    <row r="711" spans="1:26" ht="71.25" x14ac:dyDescent="0.25">
      <c r="A711" s="5" t="s">
        <v>7</v>
      </c>
      <c r="B711" s="5" t="s">
        <v>1811</v>
      </c>
      <c r="C711" s="6">
        <v>45126</v>
      </c>
      <c r="D711" s="7" t="s">
        <v>1700</v>
      </c>
      <c r="E711" s="8" t="s">
        <v>1812</v>
      </c>
      <c r="F711" s="9" t="s">
        <v>30</v>
      </c>
      <c r="G711" s="2"/>
      <c r="H711" s="2"/>
      <c r="I711" s="2"/>
      <c r="J711" s="2"/>
      <c r="K711" s="2"/>
      <c r="L711" s="2"/>
      <c r="M711" s="2"/>
      <c r="N711" s="2"/>
      <c r="O711" s="2"/>
      <c r="P711" s="2"/>
      <c r="Q711" s="2"/>
      <c r="R711" s="2"/>
      <c r="S711" s="2"/>
      <c r="T711" s="2"/>
      <c r="U711" s="2"/>
      <c r="V711" s="2"/>
      <c r="W711" s="2"/>
      <c r="X711" s="2"/>
      <c r="Y711" s="2"/>
      <c r="Z711" s="2"/>
    </row>
    <row r="712" spans="1:26" ht="42.75" x14ac:dyDescent="0.25">
      <c r="A712" s="10" t="s">
        <v>7</v>
      </c>
      <c r="B712" s="11" t="s">
        <v>1813</v>
      </c>
      <c r="C712" s="16">
        <v>44120</v>
      </c>
      <c r="D712" s="13" t="s">
        <v>1814</v>
      </c>
      <c r="E712" s="14" t="s">
        <v>1815</v>
      </c>
      <c r="F712" s="15" t="s">
        <v>11</v>
      </c>
      <c r="G712" s="2"/>
      <c r="H712" s="2"/>
      <c r="I712" s="2"/>
      <c r="J712" s="2"/>
      <c r="K712" s="2"/>
      <c r="L712" s="2"/>
      <c r="M712" s="2"/>
      <c r="N712" s="2"/>
      <c r="O712" s="2"/>
      <c r="P712" s="2"/>
      <c r="Q712" s="2"/>
      <c r="R712" s="2"/>
      <c r="S712" s="2"/>
      <c r="T712" s="2"/>
      <c r="U712" s="2"/>
      <c r="V712" s="2"/>
      <c r="W712" s="2"/>
      <c r="X712" s="2"/>
      <c r="Y712" s="2"/>
      <c r="Z712" s="2"/>
    </row>
    <row r="713" spans="1:26" ht="28.5" x14ac:dyDescent="0.25">
      <c r="A713" s="5" t="s">
        <v>7</v>
      </c>
      <c r="B713" s="5" t="s">
        <v>1816</v>
      </c>
      <c r="C713" s="6">
        <v>45126</v>
      </c>
      <c r="D713" s="7" t="s">
        <v>1817</v>
      </c>
      <c r="E713" s="8" t="s">
        <v>1818</v>
      </c>
      <c r="F713" s="9" t="s">
        <v>30</v>
      </c>
      <c r="G713" s="2"/>
      <c r="H713" s="2"/>
      <c r="I713" s="2"/>
      <c r="J713" s="2"/>
      <c r="K713" s="2"/>
      <c r="L713" s="2"/>
      <c r="M713" s="2"/>
      <c r="N713" s="2"/>
      <c r="O713" s="2"/>
      <c r="P713" s="2"/>
      <c r="Q713" s="2"/>
      <c r="R713" s="2"/>
      <c r="S713" s="2"/>
      <c r="T713" s="2"/>
      <c r="U713" s="2"/>
      <c r="V713" s="2"/>
      <c r="W713" s="2"/>
      <c r="X713" s="2"/>
      <c r="Y713" s="2"/>
      <c r="Z713" s="2"/>
    </row>
    <row r="714" spans="1:26" ht="128.25" x14ac:dyDescent="0.25">
      <c r="A714" s="10" t="s">
        <v>7</v>
      </c>
      <c r="B714" s="11" t="s">
        <v>1819</v>
      </c>
      <c r="C714" s="12">
        <v>44767</v>
      </c>
      <c r="D714" s="13" t="s">
        <v>1820</v>
      </c>
      <c r="E714" s="14" t="s">
        <v>1821</v>
      </c>
      <c r="F714" s="15" t="s">
        <v>11</v>
      </c>
      <c r="G714" s="2"/>
      <c r="H714" s="2"/>
      <c r="I714" s="2"/>
      <c r="J714" s="2"/>
      <c r="K714" s="2"/>
      <c r="L714" s="2"/>
      <c r="M714" s="2"/>
      <c r="N714" s="2"/>
      <c r="O714" s="2"/>
      <c r="P714" s="2"/>
      <c r="Q714" s="2"/>
      <c r="R714" s="2"/>
      <c r="S714" s="2"/>
      <c r="T714" s="2"/>
      <c r="U714" s="2"/>
      <c r="V714" s="2"/>
      <c r="W714" s="2"/>
      <c r="X714" s="2"/>
      <c r="Y714" s="2"/>
      <c r="Z714" s="2"/>
    </row>
    <row r="715" spans="1:26" ht="42.75" x14ac:dyDescent="0.25">
      <c r="A715" s="5" t="s">
        <v>7</v>
      </c>
      <c r="B715" s="5" t="s">
        <v>1822</v>
      </c>
      <c r="C715" s="6">
        <v>45133</v>
      </c>
      <c r="D715" s="7" t="s">
        <v>1823</v>
      </c>
      <c r="E715" s="8" t="s">
        <v>1824</v>
      </c>
      <c r="F715" s="9" t="s">
        <v>30</v>
      </c>
      <c r="G715" s="2"/>
      <c r="H715" s="2"/>
      <c r="I715" s="2"/>
      <c r="J715" s="2"/>
      <c r="K715" s="2"/>
      <c r="L715" s="2"/>
      <c r="M715" s="2"/>
      <c r="N715" s="2"/>
      <c r="O715" s="2"/>
      <c r="P715" s="2"/>
      <c r="Q715" s="2"/>
      <c r="R715" s="2"/>
      <c r="S715" s="2"/>
      <c r="T715" s="2"/>
      <c r="U715" s="2"/>
      <c r="V715" s="2"/>
      <c r="W715" s="2"/>
      <c r="X715" s="2"/>
      <c r="Y715" s="2"/>
      <c r="Z715" s="2"/>
    </row>
    <row r="716" spans="1:26" ht="57" x14ac:dyDescent="0.25">
      <c r="A716" s="10" t="s">
        <v>7</v>
      </c>
      <c r="B716" s="11" t="s">
        <v>1825</v>
      </c>
      <c r="C716" s="12">
        <v>44584</v>
      </c>
      <c r="D716" s="13" t="s">
        <v>1826</v>
      </c>
      <c r="E716" s="14" t="s">
        <v>1827</v>
      </c>
      <c r="F716" s="15" t="s">
        <v>11</v>
      </c>
      <c r="G716" s="2"/>
      <c r="H716" s="2"/>
      <c r="I716" s="2"/>
      <c r="J716" s="2"/>
      <c r="K716" s="2"/>
      <c r="L716" s="2"/>
      <c r="M716" s="2"/>
      <c r="N716" s="2"/>
      <c r="O716" s="2"/>
      <c r="P716" s="2"/>
      <c r="Q716" s="2"/>
      <c r="R716" s="2"/>
      <c r="S716" s="2"/>
      <c r="T716" s="2"/>
      <c r="U716" s="2"/>
      <c r="V716" s="2"/>
      <c r="W716" s="2"/>
      <c r="X716" s="2"/>
      <c r="Y716" s="2"/>
      <c r="Z716" s="2"/>
    </row>
    <row r="717" spans="1:26" ht="42.75" x14ac:dyDescent="0.25">
      <c r="A717" s="5" t="s">
        <v>7</v>
      </c>
      <c r="B717" s="5" t="s">
        <v>1828</v>
      </c>
      <c r="C717" s="6">
        <v>45133</v>
      </c>
      <c r="D717" s="7" t="s">
        <v>1823</v>
      </c>
      <c r="E717" s="8" t="s">
        <v>1829</v>
      </c>
      <c r="F717" s="9" t="s">
        <v>30</v>
      </c>
      <c r="G717" s="2"/>
      <c r="H717" s="2"/>
      <c r="I717" s="2"/>
      <c r="J717" s="2"/>
      <c r="K717" s="2"/>
      <c r="L717" s="2"/>
      <c r="M717" s="2"/>
      <c r="N717" s="2"/>
      <c r="O717" s="2"/>
      <c r="P717" s="2"/>
      <c r="Q717" s="2"/>
      <c r="R717" s="2"/>
      <c r="S717" s="2"/>
      <c r="T717" s="2"/>
      <c r="U717" s="2"/>
      <c r="V717" s="2"/>
      <c r="W717" s="2"/>
      <c r="X717" s="2"/>
      <c r="Y717" s="2"/>
      <c r="Z717" s="2"/>
    </row>
    <row r="718" spans="1:26" ht="28.5" x14ac:dyDescent="0.25">
      <c r="A718" s="10" t="s">
        <v>7</v>
      </c>
      <c r="B718" s="11" t="s">
        <v>1830</v>
      </c>
      <c r="C718" s="12">
        <v>44370</v>
      </c>
      <c r="D718" s="13" t="s">
        <v>1831</v>
      </c>
      <c r="E718" s="14" t="s">
        <v>1832</v>
      </c>
      <c r="F718" s="15" t="s">
        <v>11</v>
      </c>
      <c r="G718" s="2"/>
      <c r="H718" s="2"/>
      <c r="I718" s="2"/>
      <c r="J718" s="2"/>
      <c r="K718" s="2"/>
      <c r="L718" s="2"/>
      <c r="M718" s="2"/>
      <c r="N718" s="2"/>
      <c r="O718" s="2"/>
      <c r="P718" s="2"/>
      <c r="Q718" s="2"/>
      <c r="R718" s="2"/>
      <c r="S718" s="2"/>
      <c r="T718" s="2"/>
      <c r="U718" s="2"/>
      <c r="V718" s="2"/>
      <c r="W718" s="2"/>
      <c r="X718" s="2"/>
      <c r="Y718" s="2"/>
      <c r="Z718" s="2"/>
    </row>
    <row r="719" spans="1:26" ht="57" x14ac:dyDescent="0.25">
      <c r="A719" s="5" t="s">
        <v>7</v>
      </c>
      <c r="B719" s="5" t="s">
        <v>1833</v>
      </c>
      <c r="C719" s="6">
        <v>44586</v>
      </c>
      <c r="D719" s="7" t="s">
        <v>1834</v>
      </c>
      <c r="E719" s="8" t="s">
        <v>1835</v>
      </c>
      <c r="F719" s="9" t="s">
        <v>11</v>
      </c>
      <c r="G719" s="2"/>
      <c r="H719" s="2"/>
      <c r="I719" s="2"/>
      <c r="J719" s="2"/>
      <c r="K719" s="2"/>
      <c r="L719" s="2"/>
      <c r="M719" s="2"/>
      <c r="N719" s="2"/>
      <c r="O719" s="2"/>
      <c r="P719" s="2"/>
      <c r="Q719" s="2"/>
      <c r="R719" s="2"/>
      <c r="S719" s="2"/>
      <c r="T719" s="2"/>
      <c r="U719" s="2"/>
      <c r="V719" s="2"/>
      <c r="W719" s="2"/>
      <c r="X719" s="2"/>
      <c r="Y719" s="2"/>
      <c r="Z719" s="2"/>
    </row>
    <row r="720" spans="1:26" ht="28.5" x14ac:dyDescent="0.25">
      <c r="A720" s="10" t="s">
        <v>7</v>
      </c>
      <c r="B720" s="11" t="s">
        <v>1836</v>
      </c>
      <c r="C720" s="12">
        <v>44951</v>
      </c>
      <c r="D720" s="13" t="s">
        <v>1837</v>
      </c>
      <c r="E720" s="14" t="s">
        <v>1838</v>
      </c>
      <c r="F720" s="15" t="s">
        <v>11</v>
      </c>
      <c r="G720" s="2"/>
      <c r="H720" s="2"/>
      <c r="I720" s="2"/>
      <c r="J720" s="2"/>
      <c r="K720" s="2"/>
      <c r="L720" s="2"/>
      <c r="M720" s="2"/>
      <c r="N720" s="2"/>
      <c r="O720" s="2"/>
      <c r="P720" s="2"/>
      <c r="Q720" s="2"/>
      <c r="R720" s="2"/>
      <c r="S720" s="2"/>
      <c r="T720" s="2"/>
      <c r="U720" s="2"/>
      <c r="V720" s="2"/>
      <c r="W720" s="2"/>
      <c r="X720" s="2"/>
      <c r="Y720" s="2"/>
      <c r="Z720" s="2"/>
    </row>
    <row r="721" spans="1:26" ht="71.25" x14ac:dyDescent="0.25">
      <c r="A721" s="5" t="s">
        <v>7</v>
      </c>
      <c r="B721" s="5" t="s">
        <v>1839</v>
      </c>
      <c r="C721" s="6">
        <v>44370</v>
      </c>
      <c r="D721" s="7" t="s">
        <v>1807</v>
      </c>
      <c r="E721" s="8" t="s">
        <v>1840</v>
      </c>
      <c r="F721" s="9" t="s">
        <v>11</v>
      </c>
      <c r="G721" s="2"/>
      <c r="H721" s="2"/>
      <c r="I721" s="2"/>
      <c r="J721" s="2"/>
      <c r="K721" s="2"/>
      <c r="L721" s="2"/>
      <c r="M721" s="2"/>
      <c r="N721" s="2"/>
      <c r="O721" s="2"/>
      <c r="P721" s="2"/>
      <c r="Q721" s="2"/>
      <c r="R721" s="2"/>
      <c r="S721" s="2"/>
      <c r="T721" s="2"/>
      <c r="U721" s="2"/>
      <c r="V721" s="2"/>
      <c r="W721" s="2"/>
      <c r="X721" s="2"/>
      <c r="Y721" s="2"/>
      <c r="Z721" s="2"/>
    </row>
    <row r="722" spans="1:26" ht="42.75" x14ac:dyDescent="0.25">
      <c r="A722" s="10" t="s">
        <v>7</v>
      </c>
      <c r="B722" s="11" t="s">
        <v>1841</v>
      </c>
      <c r="C722" s="12">
        <v>45139</v>
      </c>
      <c r="D722" s="13" t="s">
        <v>365</v>
      </c>
      <c r="E722" s="14" t="s">
        <v>1842</v>
      </c>
      <c r="F722" s="15" t="s">
        <v>30</v>
      </c>
      <c r="G722" s="2"/>
      <c r="H722" s="2"/>
      <c r="I722" s="2"/>
      <c r="J722" s="2"/>
      <c r="K722" s="2"/>
      <c r="L722" s="2"/>
      <c r="M722" s="2"/>
      <c r="N722" s="2"/>
      <c r="O722" s="2"/>
      <c r="P722" s="2"/>
      <c r="Q722" s="2"/>
      <c r="R722" s="2"/>
      <c r="S722" s="2"/>
      <c r="T722" s="2"/>
      <c r="U722" s="2"/>
      <c r="V722" s="2"/>
      <c r="W722" s="2"/>
      <c r="X722" s="2"/>
      <c r="Y722" s="2"/>
      <c r="Z722" s="2"/>
    </row>
    <row r="723" spans="1:26" ht="42.75" x14ac:dyDescent="0.25">
      <c r="A723" s="5" t="s">
        <v>7</v>
      </c>
      <c r="B723" s="5" t="s">
        <v>1843</v>
      </c>
      <c r="C723" s="17">
        <v>44188</v>
      </c>
      <c r="D723" s="7" t="s">
        <v>1844</v>
      </c>
      <c r="E723" s="8" t="s">
        <v>1845</v>
      </c>
      <c r="F723" s="9" t="s">
        <v>11</v>
      </c>
      <c r="G723" s="2"/>
      <c r="H723" s="2"/>
      <c r="I723" s="2"/>
      <c r="J723" s="2"/>
      <c r="K723" s="2"/>
      <c r="L723" s="2"/>
      <c r="M723" s="2"/>
      <c r="N723" s="2"/>
      <c r="O723" s="2"/>
      <c r="P723" s="2"/>
      <c r="Q723" s="2"/>
      <c r="R723" s="2"/>
      <c r="S723" s="2"/>
      <c r="T723" s="2"/>
      <c r="U723" s="2"/>
      <c r="V723" s="2"/>
      <c r="W723" s="2"/>
      <c r="X723" s="2"/>
      <c r="Y723" s="2"/>
      <c r="Z723" s="2"/>
    </row>
    <row r="724" spans="1:26" ht="57" x14ac:dyDescent="0.25">
      <c r="A724" s="10" t="s">
        <v>7</v>
      </c>
      <c r="B724" s="11" t="s">
        <v>1846</v>
      </c>
      <c r="C724" s="12">
        <v>44782</v>
      </c>
      <c r="D724" s="13" t="s">
        <v>1847</v>
      </c>
      <c r="E724" s="14" t="s">
        <v>1848</v>
      </c>
      <c r="F724" s="15" t="s">
        <v>11</v>
      </c>
      <c r="G724" s="2"/>
      <c r="H724" s="2"/>
      <c r="I724" s="2"/>
      <c r="J724" s="2"/>
      <c r="K724" s="2"/>
      <c r="L724" s="2"/>
      <c r="M724" s="2"/>
      <c r="N724" s="2"/>
      <c r="O724" s="2"/>
      <c r="P724" s="2"/>
      <c r="Q724" s="2"/>
      <c r="R724" s="2"/>
      <c r="S724" s="2"/>
      <c r="T724" s="2"/>
      <c r="U724" s="2"/>
      <c r="V724" s="2"/>
      <c r="W724" s="2"/>
      <c r="X724" s="2"/>
      <c r="Y724" s="2"/>
      <c r="Z724" s="2"/>
    </row>
    <row r="725" spans="1:26" ht="42.75" x14ac:dyDescent="0.25">
      <c r="A725" s="5" t="s">
        <v>7</v>
      </c>
      <c r="B725" s="5" t="s">
        <v>1849</v>
      </c>
      <c r="C725" s="6">
        <v>45139</v>
      </c>
      <c r="D725" s="7" t="s">
        <v>365</v>
      </c>
      <c r="E725" s="8" t="s">
        <v>1850</v>
      </c>
      <c r="F725" s="9" t="s">
        <v>30</v>
      </c>
      <c r="G725" s="2"/>
      <c r="H725" s="2"/>
      <c r="I725" s="2"/>
      <c r="J725" s="2"/>
      <c r="K725" s="2"/>
      <c r="L725" s="2"/>
      <c r="M725" s="2"/>
      <c r="N725" s="2"/>
      <c r="O725" s="2"/>
      <c r="P725" s="2"/>
      <c r="Q725" s="2"/>
      <c r="R725" s="2"/>
      <c r="S725" s="2"/>
      <c r="T725" s="2"/>
      <c r="U725" s="2"/>
      <c r="V725" s="2"/>
      <c r="W725" s="2"/>
      <c r="X725" s="2"/>
      <c r="Y725" s="2"/>
      <c r="Z725" s="2"/>
    </row>
    <row r="726" spans="1:26" ht="28.5" x14ac:dyDescent="0.25">
      <c r="A726" s="10" t="s">
        <v>7</v>
      </c>
      <c r="B726" s="11" t="s">
        <v>1851</v>
      </c>
      <c r="C726" s="12">
        <v>43941</v>
      </c>
      <c r="D726" s="13" t="s">
        <v>1852</v>
      </c>
      <c r="E726" s="14" t="s">
        <v>1853</v>
      </c>
      <c r="F726" s="15" t="s">
        <v>11</v>
      </c>
      <c r="G726" s="2"/>
      <c r="H726" s="2"/>
      <c r="I726" s="2"/>
      <c r="J726" s="2"/>
      <c r="K726" s="2"/>
      <c r="L726" s="2"/>
      <c r="M726" s="2"/>
      <c r="N726" s="2"/>
      <c r="O726" s="2"/>
      <c r="P726" s="2"/>
      <c r="Q726" s="2"/>
      <c r="R726" s="2"/>
      <c r="S726" s="2"/>
      <c r="T726" s="2"/>
      <c r="U726" s="2"/>
      <c r="V726" s="2"/>
      <c r="W726" s="2"/>
      <c r="X726" s="2"/>
      <c r="Y726" s="2"/>
      <c r="Z726" s="2"/>
    </row>
    <row r="727" spans="1:26" ht="57" x14ac:dyDescent="0.25">
      <c r="A727" s="5" t="s">
        <v>7</v>
      </c>
      <c r="B727" s="5" t="s">
        <v>1854</v>
      </c>
      <c r="C727" s="17">
        <v>44186</v>
      </c>
      <c r="D727" s="7" t="s">
        <v>1855</v>
      </c>
      <c r="E727" s="8" t="s">
        <v>1856</v>
      </c>
      <c r="F727" s="9" t="s">
        <v>11</v>
      </c>
      <c r="G727" s="2"/>
      <c r="H727" s="2"/>
      <c r="I727" s="2"/>
      <c r="J727" s="2"/>
      <c r="K727" s="2"/>
      <c r="L727" s="2"/>
      <c r="M727" s="2"/>
      <c r="N727" s="2"/>
      <c r="O727" s="2"/>
      <c r="P727" s="2"/>
      <c r="Q727" s="2"/>
      <c r="R727" s="2"/>
      <c r="S727" s="2"/>
      <c r="T727" s="2"/>
      <c r="U727" s="2"/>
      <c r="V727" s="2"/>
      <c r="W727" s="2"/>
      <c r="X727" s="2"/>
      <c r="Y727" s="2"/>
      <c r="Z727" s="2"/>
    </row>
    <row r="728" spans="1:26" ht="42.75" x14ac:dyDescent="0.25">
      <c r="A728" s="10" t="s">
        <v>7</v>
      </c>
      <c r="B728" s="11" t="s">
        <v>1857</v>
      </c>
      <c r="C728" s="12">
        <v>45139</v>
      </c>
      <c r="D728" s="13" t="s">
        <v>365</v>
      </c>
      <c r="E728" s="14" t="s">
        <v>1858</v>
      </c>
      <c r="F728" s="15" t="s">
        <v>30</v>
      </c>
      <c r="G728" s="2"/>
      <c r="H728" s="2"/>
      <c r="I728" s="2"/>
      <c r="J728" s="2"/>
      <c r="K728" s="2"/>
      <c r="L728" s="2"/>
      <c r="M728" s="2"/>
      <c r="N728" s="2"/>
      <c r="O728" s="2"/>
      <c r="P728" s="2"/>
      <c r="Q728" s="2"/>
      <c r="R728" s="2"/>
      <c r="S728" s="2"/>
      <c r="T728" s="2"/>
      <c r="U728" s="2"/>
      <c r="V728" s="2"/>
      <c r="W728" s="2"/>
      <c r="X728" s="2"/>
      <c r="Y728" s="2"/>
      <c r="Z728" s="2"/>
    </row>
    <row r="729" spans="1:26" ht="28.5" x14ac:dyDescent="0.25">
      <c r="A729" s="5" t="s">
        <v>7</v>
      </c>
      <c r="B729" s="5" t="s">
        <v>1859</v>
      </c>
      <c r="C729" s="17">
        <v>44517</v>
      </c>
      <c r="D729" s="7" t="s">
        <v>1860</v>
      </c>
      <c r="E729" s="8" t="s">
        <v>1861</v>
      </c>
      <c r="F729" s="9" t="s">
        <v>11</v>
      </c>
      <c r="G729" s="2"/>
      <c r="H729" s="2"/>
      <c r="I729" s="2"/>
      <c r="J729" s="2"/>
      <c r="K729" s="2"/>
      <c r="L729" s="2"/>
      <c r="M729" s="2"/>
      <c r="N729" s="2"/>
      <c r="O729" s="2"/>
      <c r="P729" s="2"/>
      <c r="Q729" s="2"/>
      <c r="R729" s="2"/>
      <c r="S729" s="2"/>
      <c r="T729" s="2"/>
      <c r="U729" s="2"/>
      <c r="V729" s="2"/>
      <c r="W729" s="2"/>
      <c r="X729" s="2"/>
      <c r="Y729" s="2"/>
      <c r="Z729" s="2"/>
    </row>
    <row r="730" spans="1:26" ht="42.75" x14ac:dyDescent="0.25">
      <c r="A730" s="10" t="s">
        <v>7</v>
      </c>
      <c r="B730" s="11" t="s">
        <v>1862</v>
      </c>
      <c r="C730" s="12">
        <v>44633</v>
      </c>
      <c r="D730" s="13" t="s">
        <v>1863</v>
      </c>
      <c r="E730" s="14" t="s">
        <v>1864</v>
      </c>
      <c r="F730" s="15" t="s">
        <v>11</v>
      </c>
      <c r="G730" s="2"/>
      <c r="H730" s="2"/>
      <c r="I730" s="2"/>
      <c r="J730" s="2"/>
      <c r="K730" s="2"/>
      <c r="L730" s="2"/>
      <c r="M730" s="2"/>
      <c r="N730" s="2"/>
      <c r="O730" s="2"/>
      <c r="P730" s="2"/>
      <c r="Q730" s="2"/>
      <c r="R730" s="2"/>
      <c r="S730" s="2"/>
      <c r="T730" s="2"/>
      <c r="U730" s="2"/>
      <c r="V730" s="2"/>
      <c r="W730" s="2"/>
      <c r="X730" s="2"/>
      <c r="Y730" s="2"/>
      <c r="Z730" s="2"/>
    </row>
    <row r="731" spans="1:26" ht="42.75" x14ac:dyDescent="0.25">
      <c r="A731" s="5" t="s">
        <v>7</v>
      </c>
      <c r="B731" s="5" t="s">
        <v>1865</v>
      </c>
      <c r="C731" s="6">
        <v>45139</v>
      </c>
      <c r="D731" s="7" t="s">
        <v>365</v>
      </c>
      <c r="E731" s="8" t="s">
        <v>1866</v>
      </c>
      <c r="F731" s="9" t="s">
        <v>30</v>
      </c>
      <c r="G731" s="2"/>
      <c r="H731" s="2"/>
      <c r="I731" s="2"/>
      <c r="J731" s="2"/>
      <c r="K731" s="2"/>
      <c r="L731" s="2"/>
      <c r="M731" s="2"/>
      <c r="N731" s="2"/>
      <c r="O731" s="2"/>
      <c r="P731" s="2"/>
      <c r="Q731" s="2"/>
      <c r="R731" s="2"/>
      <c r="S731" s="2"/>
      <c r="T731" s="2"/>
      <c r="U731" s="2"/>
      <c r="V731" s="2"/>
      <c r="W731" s="2"/>
      <c r="X731" s="2"/>
      <c r="Y731" s="2"/>
      <c r="Z731" s="2"/>
    </row>
    <row r="732" spans="1:26" ht="42.75" x14ac:dyDescent="0.25">
      <c r="A732" s="10" t="s">
        <v>7</v>
      </c>
      <c r="B732" s="11" t="s">
        <v>1867</v>
      </c>
      <c r="C732" s="12">
        <v>45139</v>
      </c>
      <c r="D732" s="13" t="s">
        <v>365</v>
      </c>
      <c r="E732" s="14" t="s">
        <v>1868</v>
      </c>
      <c r="F732" s="15" t="s">
        <v>30</v>
      </c>
      <c r="G732" s="2"/>
      <c r="H732" s="2"/>
      <c r="I732" s="2"/>
      <c r="J732" s="2"/>
      <c r="K732" s="2"/>
      <c r="L732" s="2"/>
      <c r="M732" s="2"/>
      <c r="N732" s="2"/>
      <c r="O732" s="2"/>
      <c r="P732" s="2"/>
      <c r="Q732" s="2"/>
      <c r="R732" s="2"/>
      <c r="S732" s="2"/>
      <c r="T732" s="2"/>
      <c r="U732" s="2"/>
      <c r="V732" s="2"/>
      <c r="W732" s="2"/>
      <c r="X732" s="2"/>
      <c r="Y732" s="2"/>
      <c r="Z732" s="2"/>
    </row>
    <row r="733" spans="1:26" ht="28.5" x14ac:dyDescent="0.25">
      <c r="A733" s="5" t="s">
        <v>7</v>
      </c>
      <c r="B733" s="5" t="s">
        <v>1869</v>
      </c>
      <c r="C733" s="6">
        <v>44508</v>
      </c>
      <c r="D733" s="7" t="s">
        <v>1870</v>
      </c>
      <c r="E733" s="8" t="s">
        <v>1871</v>
      </c>
      <c r="F733" s="9" t="s">
        <v>11</v>
      </c>
      <c r="G733" s="2"/>
      <c r="H733" s="2"/>
      <c r="I733" s="2"/>
      <c r="J733" s="2"/>
      <c r="K733" s="2"/>
      <c r="L733" s="2"/>
      <c r="M733" s="2"/>
      <c r="N733" s="2"/>
      <c r="O733" s="2"/>
      <c r="P733" s="2"/>
      <c r="Q733" s="2"/>
      <c r="R733" s="2"/>
      <c r="S733" s="2"/>
      <c r="T733" s="2"/>
      <c r="U733" s="2"/>
      <c r="V733" s="2"/>
      <c r="W733" s="2"/>
      <c r="X733" s="2"/>
      <c r="Y733" s="2"/>
      <c r="Z733" s="2"/>
    </row>
    <row r="734" spans="1:26" x14ac:dyDescent="0.25">
      <c r="A734" s="10" t="s">
        <v>7</v>
      </c>
      <c r="B734" s="11">
        <v>175</v>
      </c>
      <c r="C734" s="12">
        <v>44167</v>
      </c>
      <c r="D734" s="13" t="s">
        <v>1872</v>
      </c>
      <c r="E734" s="14" t="s">
        <v>1873</v>
      </c>
      <c r="F734" s="15" t="s">
        <v>11</v>
      </c>
      <c r="G734" s="2"/>
      <c r="H734" s="2"/>
      <c r="I734" s="2"/>
      <c r="J734" s="2"/>
      <c r="K734" s="2"/>
      <c r="L734" s="2"/>
      <c r="M734" s="2"/>
      <c r="N734" s="2"/>
      <c r="O734" s="2"/>
      <c r="P734" s="2"/>
      <c r="Q734" s="2"/>
      <c r="R734" s="2"/>
      <c r="S734" s="2"/>
      <c r="T734" s="2"/>
      <c r="U734" s="2"/>
      <c r="V734" s="2"/>
      <c r="W734" s="2"/>
      <c r="X734" s="2"/>
      <c r="Y734" s="2"/>
      <c r="Z734" s="2"/>
    </row>
    <row r="735" spans="1:26" x14ac:dyDescent="0.25">
      <c r="A735" s="5" t="s">
        <v>7</v>
      </c>
      <c r="B735" s="5" t="s">
        <v>1874</v>
      </c>
      <c r="C735" s="17">
        <v>44132</v>
      </c>
      <c r="D735" s="7" t="s">
        <v>1875</v>
      </c>
      <c r="E735" s="8" t="s">
        <v>1876</v>
      </c>
      <c r="F735" s="9" t="s">
        <v>11</v>
      </c>
      <c r="G735" s="2"/>
      <c r="H735" s="2"/>
      <c r="I735" s="2"/>
      <c r="J735" s="2"/>
      <c r="K735" s="2"/>
      <c r="L735" s="2"/>
      <c r="M735" s="2"/>
      <c r="N735" s="2"/>
      <c r="O735" s="2"/>
      <c r="P735" s="2"/>
      <c r="Q735" s="2"/>
      <c r="R735" s="2"/>
      <c r="S735" s="2"/>
      <c r="T735" s="2"/>
      <c r="U735" s="2"/>
      <c r="V735" s="2"/>
      <c r="W735" s="2"/>
      <c r="X735" s="2"/>
      <c r="Y735" s="2"/>
      <c r="Z735" s="2"/>
    </row>
    <row r="736" spans="1:26" ht="28.5" x14ac:dyDescent="0.25">
      <c r="A736" s="10" t="s">
        <v>7</v>
      </c>
      <c r="B736" s="11" t="s">
        <v>1877</v>
      </c>
      <c r="C736" s="12">
        <v>44508</v>
      </c>
      <c r="D736" s="13" t="s">
        <v>1870</v>
      </c>
      <c r="E736" s="14" t="s">
        <v>1878</v>
      </c>
      <c r="F736" s="15" t="s">
        <v>11</v>
      </c>
      <c r="G736" s="2"/>
      <c r="H736" s="2"/>
      <c r="I736" s="2"/>
      <c r="J736" s="2"/>
      <c r="K736" s="2"/>
      <c r="L736" s="2"/>
      <c r="M736" s="2"/>
      <c r="N736" s="2"/>
      <c r="O736" s="2"/>
      <c r="P736" s="2"/>
      <c r="Q736" s="2"/>
      <c r="R736" s="2"/>
      <c r="S736" s="2"/>
      <c r="T736" s="2"/>
      <c r="U736" s="2"/>
      <c r="V736" s="2"/>
      <c r="W736" s="2"/>
      <c r="X736" s="2"/>
      <c r="Y736" s="2"/>
      <c r="Z736" s="2"/>
    </row>
    <row r="737" spans="1:26" x14ac:dyDescent="0.25">
      <c r="A737" s="5" t="s">
        <v>7</v>
      </c>
      <c r="B737" s="5" t="s">
        <v>1879</v>
      </c>
      <c r="C737" s="17">
        <v>44132</v>
      </c>
      <c r="D737" s="7" t="s">
        <v>1875</v>
      </c>
      <c r="E737" s="8" t="s">
        <v>1880</v>
      </c>
      <c r="F737" s="9" t="s">
        <v>11</v>
      </c>
      <c r="G737" s="2"/>
      <c r="H737" s="2"/>
      <c r="I737" s="2"/>
      <c r="J737" s="2"/>
      <c r="K737" s="2"/>
      <c r="L737" s="2"/>
      <c r="M737" s="2"/>
      <c r="N737" s="2"/>
      <c r="O737" s="2"/>
      <c r="P737" s="2"/>
      <c r="Q737" s="2"/>
      <c r="R737" s="2"/>
      <c r="S737" s="2"/>
      <c r="T737" s="2"/>
      <c r="U737" s="2"/>
      <c r="V737" s="2"/>
      <c r="W737" s="2"/>
      <c r="X737" s="2"/>
      <c r="Y737" s="2"/>
      <c r="Z737" s="2"/>
    </row>
    <row r="738" spans="1:26" ht="28.5" x14ac:dyDescent="0.25">
      <c r="A738" s="10" t="s">
        <v>7</v>
      </c>
      <c r="B738" s="11" t="s">
        <v>1881</v>
      </c>
      <c r="C738" s="12">
        <v>44508</v>
      </c>
      <c r="D738" s="13" t="s">
        <v>1870</v>
      </c>
      <c r="E738" s="14" t="s">
        <v>1882</v>
      </c>
      <c r="F738" s="15" t="s">
        <v>11</v>
      </c>
      <c r="G738" s="2"/>
      <c r="H738" s="2"/>
      <c r="I738" s="2"/>
      <c r="J738" s="2"/>
      <c r="K738" s="2"/>
      <c r="L738" s="2"/>
      <c r="M738" s="2"/>
      <c r="N738" s="2"/>
      <c r="O738" s="2"/>
      <c r="P738" s="2"/>
      <c r="Q738" s="2"/>
      <c r="R738" s="2"/>
      <c r="S738" s="2"/>
      <c r="T738" s="2"/>
      <c r="U738" s="2"/>
      <c r="V738" s="2"/>
      <c r="W738" s="2"/>
      <c r="X738" s="2"/>
      <c r="Y738" s="2"/>
      <c r="Z738" s="2"/>
    </row>
    <row r="739" spans="1:26" ht="28.5" x14ac:dyDescent="0.25">
      <c r="A739" s="5" t="s">
        <v>7</v>
      </c>
      <c r="B739" s="5" t="s">
        <v>1883</v>
      </c>
      <c r="C739" s="17">
        <v>44132</v>
      </c>
      <c r="D739" s="7" t="s">
        <v>1884</v>
      </c>
      <c r="E739" s="8" t="s">
        <v>222</v>
      </c>
      <c r="F739" s="9" t="s">
        <v>11</v>
      </c>
      <c r="G739" s="2"/>
      <c r="H739" s="2"/>
      <c r="I739" s="2"/>
      <c r="J739" s="2"/>
      <c r="K739" s="2"/>
      <c r="L739" s="2"/>
      <c r="M739" s="2"/>
      <c r="N739" s="2"/>
      <c r="O739" s="2"/>
      <c r="P739" s="2"/>
      <c r="Q739" s="2"/>
      <c r="R739" s="2"/>
      <c r="S739" s="2"/>
      <c r="T739" s="2"/>
      <c r="U739" s="2"/>
      <c r="V739" s="2"/>
      <c r="W739" s="2"/>
      <c r="X739" s="2"/>
      <c r="Y739" s="2"/>
      <c r="Z739" s="2"/>
    </row>
    <row r="740" spans="1:26" ht="99.75" x14ac:dyDescent="0.25">
      <c r="A740" s="10" t="s">
        <v>7</v>
      </c>
      <c r="B740" s="11" t="s">
        <v>1885</v>
      </c>
      <c r="C740" s="12">
        <v>44781</v>
      </c>
      <c r="D740" s="13" t="s">
        <v>1886</v>
      </c>
      <c r="E740" s="14" t="s">
        <v>222</v>
      </c>
      <c r="F740" s="15" t="s">
        <v>11</v>
      </c>
      <c r="G740" s="2"/>
      <c r="H740" s="2"/>
      <c r="I740" s="2"/>
      <c r="J740" s="2"/>
      <c r="K740" s="2"/>
      <c r="L740" s="2"/>
      <c r="M740" s="2"/>
      <c r="N740" s="2"/>
      <c r="O740" s="2"/>
      <c r="P740" s="2"/>
      <c r="Q740" s="2"/>
      <c r="R740" s="2"/>
      <c r="S740" s="2"/>
      <c r="T740" s="2"/>
      <c r="U740" s="2"/>
      <c r="V740" s="2"/>
      <c r="W740" s="2"/>
      <c r="X740" s="2"/>
      <c r="Y740" s="2"/>
      <c r="Z740" s="2"/>
    </row>
    <row r="741" spans="1:26" ht="28.5" x14ac:dyDescent="0.25">
      <c r="A741" s="5" t="s">
        <v>7</v>
      </c>
      <c r="B741" s="5" t="s">
        <v>1887</v>
      </c>
      <c r="C741" s="17">
        <v>44132</v>
      </c>
      <c r="D741" s="7" t="s">
        <v>1884</v>
      </c>
      <c r="E741" s="8" t="s">
        <v>1888</v>
      </c>
      <c r="F741" s="9" t="s">
        <v>11</v>
      </c>
      <c r="G741" s="2"/>
      <c r="H741" s="2"/>
      <c r="I741" s="2"/>
      <c r="J741" s="2"/>
      <c r="K741" s="2"/>
      <c r="L741" s="2"/>
      <c r="M741" s="2"/>
      <c r="N741" s="2"/>
      <c r="O741" s="2"/>
      <c r="P741" s="2"/>
      <c r="Q741" s="2"/>
      <c r="R741" s="2"/>
      <c r="S741" s="2"/>
      <c r="T741" s="2"/>
      <c r="U741" s="2"/>
      <c r="V741" s="2"/>
      <c r="W741" s="2"/>
      <c r="X741" s="2"/>
      <c r="Y741" s="2"/>
      <c r="Z741" s="2"/>
    </row>
    <row r="742" spans="1:26" ht="42.75" x14ac:dyDescent="0.25">
      <c r="A742" s="10" t="s">
        <v>7</v>
      </c>
      <c r="B742" s="11" t="s">
        <v>1889</v>
      </c>
      <c r="C742" s="12">
        <v>44789</v>
      </c>
      <c r="D742" s="13" t="s">
        <v>1890</v>
      </c>
      <c r="E742" s="14" t="s">
        <v>1891</v>
      </c>
      <c r="F742" s="15" t="s">
        <v>11</v>
      </c>
      <c r="G742" s="2"/>
      <c r="H742" s="2"/>
      <c r="I742" s="2"/>
      <c r="J742" s="2"/>
      <c r="K742" s="2"/>
      <c r="L742" s="2"/>
      <c r="M742" s="2"/>
      <c r="N742" s="2"/>
      <c r="O742" s="2"/>
      <c r="P742" s="2"/>
      <c r="Q742" s="2"/>
      <c r="R742" s="2"/>
      <c r="S742" s="2"/>
      <c r="T742" s="2"/>
      <c r="U742" s="2"/>
      <c r="V742" s="2"/>
      <c r="W742" s="2"/>
      <c r="X742" s="2"/>
      <c r="Y742" s="2"/>
      <c r="Z742" s="2"/>
    </row>
    <row r="743" spans="1:26" ht="42.75" x14ac:dyDescent="0.25">
      <c r="A743" s="5" t="s">
        <v>7</v>
      </c>
      <c r="B743" s="5" t="s">
        <v>1892</v>
      </c>
      <c r="C743" s="6">
        <v>45142</v>
      </c>
      <c r="D743" s="7" t="s">
        <v>365</v>
      </c>
      <c r="E743" s="8" t="s">
        <v>1893</v>
      </c>
      <c r="F743" s="9" t="s">
        <v>30</v>
      </c>
      <c r="G743" s="2"/>
      <c r="H743" s="2"/>
      <c r="I743" s="2"/>
      <c r="J743" s="2"/>
      <c r="K743" s="2"/>
      <c r="L743" s="2"/>
      <c r="M743" s="2"/>
      <c r="N743" s="2"/>
      <c r="O743" s="2"/>
      <c r="P743" s="2"/>
      <c r="Q743" s="2"/>
      <c r="R743" s="2"/>
      <c r="S743" s="2"/>
      <c r="T743" s="2"/>
      <c r="U743" s="2"/>
      <c r="V743" s="2"/>
      <c r="W743" s="2"/>
      <c r="X743" s="2"/>
      <c r="Y743" s="2"/>
      <c r="Z743" s="2"/>
    </row>
    <row r="744" spans="1:26" ht="42.75" x14ac:dyDescent="0.25">
      <c r="A744" s="10" t="s">
        <v>7</v>
      </c>
      <c r="B744" s="11" t="s">
        <v>1894</v>
      </c>
      <c r="C744" s="12">
        <v>44789</v>
      </c>
      <c r="D744" s="13" t="s">
        <v>1890</v>
      </c>
      <c r="E744" s="14" t="s">
        <v>1895</v>
      </c>
      <c r="F744" s="15" t="s">
        <v>11</v>
      </c>
      <c r="G744" s="2"/>
      <c r="H744" s="2"/>
      <c r="I744" s="2"/>
      <c r="J744" s="2"/>
      <c r="K744" s="2"/>
      <c r="L744" s="2"/>
      <c r="M744" s="2"/>
      <c r="N744" s="2"/>
      <c r="O744" s="2"/>
      <c r="P744" s="2"/>
      <c r="Q744" s="2"/>
      <c r="R744" s="2"/>
      <c r="S744" s="2"/>
      <c r="T744" s="2"/>
      <c r="U744" s="2"/>
      <c r="V744" s="2"/>
      <c r="W744" s="2"/>
      <c r="X744" s="2"/>
      <c r="Y744" s="2"/>
      <c r="Z744" s="2"/>
    </row>
    <row r="745" spans="1:26" ht="42.75" x14ac:dyDescent="0.25">
      <c r="A745" s="5" t="s">
        <v>7</v>
      </c>
      <c r="B745" s="5" t="s">
        <v>1896</v>
      </c>
      <c r="C745" s="6">
        <v>45142</v>
      </c>
      <c r="D745" s="7" t="s">
        <v>365</v>
      </c>
      <c r="E745" s="8" t="s">
        <v>1897</v>
      </c>
      <c r="F745" s="9" t="s">
        <v>30</v>
      </c>
      <c r="G745" s="2"/>
      <c r="H745" s="2"/>
      <c r="I745" s="2"/>
      <c r="J745" s="2"/>
      <c r="K745" s="2"/>
      <c r="L745" s="2"/>
      <c r="M745" s="2"/>
      <c r="N745" s="2"/>
      <c r="O745" s="2"/>
      <c r="P745" s="2"/>
      <c r="Q745" s="2"/>
      <c r="R745" s="2"/>
      <c r="S745" s="2"/>
      <c r="T745" s="2"/>
      <c r="U745" s="2"/>
      <c r="V745" s="2"/>
      <c r="W745" s="2"/>
      <c r="X745" s="2"/>
      <c r="Y745" s="2"/>
      <c r="Z745" s="2"/>
    </row>
    <row r="746" spans="1:26" x14ac:dyDescent="0.25">
      <c r="A746" s="10" t="s">
        <v>7</v>
      </c>
      <c r="B746" s="11" t="s">
        <v>1898</v>
      </c>
      <c r="C746" s="16">
        <v>44135</v>
      </c>
      <c r="D746" s="13" t="s">
        <v>1899</v>
      </c>
      <c r="E746" s="14" t="s">
        <v>1900</v>
      </c>
      <c r="F746" s="15" t="s">
        <v>11</v>
      </c>
      <c r="G746" s="2"/>
      <c r="H746" s="2"/>
      <c r="I746" s="2"/>
      <c r="J746" s="2"/>
      <c r="K746" s="2"/>
      <c r="L746" s="2"/>
      <c r="M746" s="2"/>
      <c r="N746" s="2"/>
      <c r="O746" s="2"/>
      <c r="P746" s="2"/>
      <c r="Q746" s="2"/>
      <c r="R746" s="2"/>
      <c r="S746" s="2"/>
      <c r="T746" s="2"/>
      <c r="U746" s="2"/>
      <c r="V746" s="2"/>
      <c r="W746" s="2"/>
      <c r="X746" s="2"/>
      <c r="Y746" s="2"/>
      <c r="Z746" s="2"/>
    </row>
    <row r="747" spans="1:26" ht="28.5" x14ac:dyDescent="0.25">
      <c r="A747" s="5" t="s">
        <v>7</v>
      </c>
      <c r="B747" s="5" t="s">
        <v>1901</v>
      </c>
      <c r="C747" s="17">
        <v>44132</v>
      </c>
      <c r="D747" s="7" t="s">
        <v>1902</v>
      </c>
      <c r="E747" s="8" t="s">
        <v>1903</v>
      </c>
      <c r="F747" s="9" t="s">
        <v>11</v>
      </c>
      <c r="G747" s="2"/>
      <c r="H747" s="2"/>
      <c r="I747" s="2"/>
      <c r="J747" s="2"/>
      <c r="K747" s="2"/>
      <c r="L747" s="2"/>
      <c r="M747" s="2"/>
      <c r="N747" s="2"/>
      <c r="O747" s="2"/>
      <c r="P747" s="2"/>
      <c r="Q747" s="2"/>
      <c r="R747" s="2"/>
      <c r="S747" s="2"/>
      <c r="T747" s="2"/>
      <c r="U747" s="2"/>
      <c r="V747" s="2"/>
      <c r="W747" s="2"/>
      <c r="X747" s="2"/>
      <c r="Y747" s="2"/>
      <c r="Z747" s="2"/>
    </row>
    <row r="748" spans="1:26" ht="57" x14ac:dyDescent="0.25">
      <c r="A748" s="10" t="s">
        <v>7</v>
      </c>
      <c r="B748" s="11" t="s">
        <v>1904</v>
      </c>
      <c r="C748" s="12">
        <v>44608</v>
      </c>
      <c r="D748" s="13" t="s">
        <v>1905</v>
      </c>
      <c r="E748" s="14" t="s">
        <v>1906</v>
      </c>
      <c r="F748" s="15" t="s">
        <v>11</v>
      </c>
      <c r="G748" s="2"/>
      <c r="H748" s="2"/>
      <c r="I748" s="2"/>
      <c r="J748" s="2"/>
      <c r="K748" s="2"/>
      <c r="L748" s="2"/>
      <c r="M748" s="2"/>
      <c r="N748" s="2"/>
      <c r="O748" s="2"/>
      <c r="P748" s="2"/>
      <c r="Q748" s="2"/>
      <c r="R748" s="2"/>
      <c r="S748" s="2"/>
      <c r="T748" s="2"/>
      <c r="U748" s="2"/>
      <c r="V748" s="2"/>
      <c r="W748" s="2"/>
      <c r="X748" s="2"/>
      <c r="Y748" s="2"/>
      <c r="Z748" s="2"/>
    </row>
    <row r="749" spans="1:26" ht="42.75" x14ac:dyDescent="0.25">
      <c r="A749" s="5" t="s">
        <v>7</v>
      </c>
      <c r="B749" s="5" t="s">
        <v>1907</v>
      </c>
      <c r="C749" s="6">
        <v>45142</v>
      </c>
      <c r="D749" s="7" t="s">
        <v>365</v>
      </c>
      <c r="E749" s="8" t="s">
        <v>1908</v>
      </c>
      <c r="F749" s="9" t="s">
        <v>30</v>
      </c>
      <c r="G749" s="2"/>
      <c r="H749" s="2"/>
      <c r="I749" s="2"/>
      <c r="J749" s="2"/>
      <c r="K749" s="2"/>
      <c r="L749" s="2"/>
      <c r="M749" s="2"/>
      <c r="N749" s="2"/>
      <c r="O749" s="2"/>
      <c r="P749" s="2"/>
      <c r="Q749" s="2"/>
      <c r="R749" s="2"/>
      <c r="S749" s="2"/>
      <c r="T749" s="2"/>
      <c r="U749" s="2"/>
      <c r="V749" s="2"/>
      <c r="W749" s="2"/>
      <c r="X749" s="2"/>
      <c r="Y749" s="2"/>
      <c r="Z749" s="2"/>
    </row>
    <row r="750" spans="1:26" x14ac:dyDescent="0.25">
      <c r="A750" s="10" t="s">
        <v>7</v>
      </c>
      <c r="B750" s="11" t="s">
        <v>1909</v>
      </c>
      <c r="C750" s="16">
        <v>44135</v>
      </c>
      <c r="D750" s="13" t="s">
        <v>1899</v>
      </c>
      <c r="E750" s="14" t="s">
        <v>1910</v>
      </c>
      <c r="F750" s="15" t="s">
        <v>11</v>
      </c>
      <c r="G750" s="2"/>
      <c r="H750" s="2"/>
      <c r="I750" s="2"/>
      <c r="J750" s="2"/>
      <c r="K750" s="2"/>
      <c r="L750" s="2"/>
      <c r="M750" s="2"/>
      <c r="N750" s="2"/>
      <c r="O750" s="2"/>
      <c r="P750" s="2"/>
      <c r="Q750" s="2"/>
      <c r="R750" s="2"/>
      <c r="S750" s="2"/>
      <c r="T750" s="2"/>
      <c r="U750" s="2"/>
      <c r="V750" s="2"/>
      <c r="W750" s="2"/>
      <c r="X750" s="2"/>
      <c r="Y750" s="2"/>
      <c r="Z750" s="2"/>
    </row>
    <row r="751" spans="1:26" ht="57" x14ac:dyDescent="0.25">
      <c r="A751" s="5" t="s">
        <v>7</v>
      </c>
      <c r="B751" s="5" t="s">
        <v>1911</v>
      </c>
      <c r="C751" s="6">
        <v>44608</v>
      </c>
      <c r="D751" s="7" t="s">
        <v>1905</v>
      </c>
      <c r="E751" s="8" t="s">
        <v>1912</v>
      </c>
      <c r="F751" s="9" t="s">
        <v>11</v>
      </c>
      <c r="G751" s="2"/>
      <c r="H751" s="2"/>
      <c r="I751" s="2"/>
      <c r="J751" s="2"/>
      <c r="K751" s="2"/>
      <c r="L751" s="2"/>
      <c r="M751" s="2"/>
      <c r="N751" s="2"/>
      <c r="O751" s="2"/>
      <c r="P751" s="2"/>
      <c r="Q751" s="2"/>
      <c r="R751" s="2"/>
      <c r="S751" s="2"/>
      <c r="T751" s="2"/>
      <c r="U751" s="2"/>
      <c r="V751" s="2"/>
      <c r="W751" s="2"/>
      <c r="X751" s="2"/>
      <c r="Y751" s="2"/>
      <c r="Z751" s="2"/>
    </row>
    <row r="752" spans="1:26" ht="42.75" x14ac:dyDescent="0.25">
      <c r="A752" s="10" t="s">
        <v>7</v>
      </c>
      <c r="B752" s="11" t="s">
        <v>1913</v>
      </c>
      <c r="C752" s="12">
        <v>45147</v>
      </c>
      <c r="D752" s="13" t="s">
        <v>1914</v>
      </c>
      <c r="E752" s="14" t="s">
        <v>1915</v>
      </c>
      <c r="F752" s="15" t="s">
        <v>30</v>
      </c>
      <c r="G752" s="2"/>
      <c r="H752" s="2"/>
      <c r="I752" s="2"/>
      <c r="J752" s="2"/>
      <c r="K752" s="2"/>
      <c r="L752" s="2"/>
      <c r="M752" s="2"/>
      <c r="N752" s="2"/>
      <c r="O752" s="2"/>
      <c r="P752" s="2"/>
      <c r="Q752" s="2"/>
      <c r="R752" s="2"/>
      <c r="S752" s="2"/>
      <c r="T752" s="2"/>
      <c r="U752" s="2"/>
      <c r="V752" s="2"/>
      <c r="W752" s="2"/>
      <c r="X752" s="2"/>
      <c r="Y752" s="2"/>
      <c r="Z752" s="2"/>
    </row>
    <row r="753" spans="1:26" x14ac:dyDescent="0.25">
      <c r="A753" s="5" t="s">
        <v>7</v>
      </c>
      <c r="B753" s="5" t="s">
        <v>1916</v>
      </c>
      <c r="C753" s="17">
        <v>44135</v>
      </c>
      <c r="D753" s="7" t="s">
        <v>1899</v>
      </c>
      <c r="E753" s="8" t="s">
        <v>1917</v>
      </c>
      <c r="F753" s="9" t="s">
        <v>11</v>
      </c>
      <c r="G753" s="2"/>
      <c r="H753" s="2"/>
      <c r="I753" s="2"/>
      <c r="J753" s="2"/>
      <c r="K753" s="2"/>
      <c r="L753" s="2"/>
      <c r="M753" s="2"/>
      <c r="N753" s="2"/>
      <c r="O753" s="2"/>
      <c r="P753" s="2"/>
      <c r="Q753" s="2"/>
      <c r="R753" s="2"/>
      <c r="S753" s="2"/>
      <c r="T753" s="2"/>
      <c r="U753" s="2"/>
      <c r="V753" s="2"/>
      <c r="W753" s="2"/>
      <c r="X753" s="2"/>
      <c r="Y753" s="2"/>
      <c r="Z753" s="2"/>
    </row>
    <row r="754" spans="1:26" ht="42.75" x14ac:dyDescent="0.25">
      <c r="A754" s="10" t="s">
        <v>7</v>
      </c>
      <c r="B754" s="11" t="s">
        <v>1918</v>
      </c>
      <c r="C754" s="12">
        <v>44382</v>
      </c>
      <c r="D754" s="13" t="s">
        <v>1919</v>
      </c>
      <c r="E754" s="14" t="s">
        <v>1920</v>
      </c>
      <c r="F754" s="15" t="s">
        <v>11</v>
      </c>
      <c r="G754" s="2"/>
      <c r="H754" s="2"/>
      <c r="I754" s="2"/>
      <c r="J754" s="2"/>
      <c r="K754" s="2"/>
      <c r="L754" s="2"/>
      <c r="M754" s="2"/>
      <c r="N754" s="2"/>
      <c r="O754" s="2"/>
      <c r="P754" s="2"/>
      <c r="Q754" s="2"/>
      <c r="R754" s="2"/>
      <c r="S754" s="2"/>
      <c r="T754" s="2"/>
      <c r="U754" s="2"/>
      <c r="V754" s="2"/>
      <c r="W754" s="2"/>
      <c r="X754" s="2"/>
      <c r="Y754" s="2"/>
      <c r="Z754" s="2"/>
    </row>
    <row r="755" spans="1:26" ht="71.25" x14ac:dyDescent="0.25">
      <c r="A755" s="5" t="s">
        <v>7</v>
      </c>
      <c r="B755" s="5" t="s">
        <v>1921</v>
      </c>
      <c r="C755" s="6">
        <v>45152</v>
      </c>
      <c r="D755" s="7" t="s">
        <v>1700</v>
      </c>
      <c r="E755" s="8" t="s">
        <v>1922</v>
      </c>
      <c r="F755" s="9" t="s">
        <v>30</v>
      </c>
      <c r="G755" s="2"/>
      <c r="H755" s="2"/>
      <c r="I755" s="2"/>
      <c r="J755" s="2"/>
      <c r="K755" s="2"/>
      <c r="L755" s="2"/>
      <c r="M755" s="2"/>
      <c r="N755" s="2"/>
      <c r="O755" s="2"/>
      <c r="P755" s="2"/>
      <c r="Q755" s="2"/>
      <c r="R755" s="2"/>
      <c r="S755" s="2"/>
      <c r="T755" s="2"/>
      <c r="U755" s="2"/>
      <c r="V755" s="2"/>
      <c r="W755" s="2"/>
      <c r="X755" s="2"/>
      <c r="Y755" s="2"/>
      <c r="Z755" s="2"/>
    </row>
    <row r="756" spans="1:26" x14ac:dyDescent="0.25">
      <c r="A756" s="10" t="s">
        <v>7</v>
      </c>
      <c r="B756" s="11" t="s">
        <v>1923</v>
      </c>
      <c r="C756" s="16">
        <v>44135</v>
      </c>
      <c r="D756" s="13" t="s">
        <v>1899</v>
      </c>
      <c r="E756" s="14" t="s">
        <v>1924</v>
      </c>
      <c r="F756" s="15" t="s">
        <v>11</v>
      </c>
      <c r="G756" s="2"/>
      <c r="H756" s="2"/>
      <c r="I756" s="2"/>
      <c r="J756" s="2"/>
      <c r="K756" s="2"/>
      <c r="L756" s="2"/>
      <c r="M756" s="2"/>
      <c r="N756" s="2"/>
      <c r="O756" s="2"/>
      <c r="P756" s="2"/>
      <c r="Q756" s="2"/>
      <c r="R756" s="2"/>
      <c r="S756" s="2"/>
      <c r="T756" s="2"/>
      <c r="U756" s="2"/>
      <c r="V756" s="2"/>
      <c r="W756" s="2"/>
      <c r="X756" s="2"/>
      <c r="Y756" s="2"/>
      <c r="Z756" s="2"/>
    </row>
    <row r="757" spans="1:26" ht="57" x14ac:dyDescent="0.25">
      <c r="A757" s="5" t="s">
        <v>7</v>
      </c>
      <c r="B757" s="5" t="s">
        <v>1925</v>
      </c>
      <c r="C757" s="6">
        <v>45155</v>
      </c>
      <c r="D757" s="7" t="s">
        <v>1926</v>
      </c>
      <c r="E757" s="8" t="s">
        <v>1927</v>
      </c>
      <c r="F757" s="9" t="s">
        <v>30</v>
      </c>
      <c r="G757" s="2"/>
      <c r="H757" s="2"/>
      <c r="I757" s="2"/>
      <c r="J757" s="2"/>
      <c r="K757" s="2"/>
      <c r="L757" s="2"/>
      <c r="M757" s="2"/>
      <c r="N757" s="2"/>
      <c r="O757" s="2"/>
      <c r="P757" s="2"/>
      <c r="Q757" s="2"/>
      <c r="R757" s="2"/>
      <c r="S757" s="2"/>
      <c r="T757" s="2"/>
      <c r="U757" s="2"/>
      <c r="V757" s="2"/>
      <c r="W757" s="2"/>
      <c r="X757" s="2"/>
      <c r="Y757" s="2"/>
      <c r="Z757" s="2"/>
    </row>
    <row r="758" spans="1:26" x14ac:dyDescent="0.25">
      <c r="A758" s="10" t="s">
        <v>7</v>
      </c>
      <c r="B758" s="11" t="s">
        <v>1928</v>
      </c>
      <c r="C758" s="16">
        <v>44135</v>
      </c>
      <c r="D758" s="13" t="s">
        <v>1899</v>
      </c>
      <c r="E758" s="14" t="s">
        <v>1929</v>
      </c>
      <c r="F758" s="15" t="s">
        <v>11</v>
      </c>
      <c r="G758" s="2"/>
      <c r="H758" s="2"/>
      <c r="I758" s="2"/>
      <c r="J758" s="2"/>
      <c r="K758" s="2"/>
      <c r="L758" s="2"/>
      <c r="M758" s="2"/>
      <c r="N758" s="2"/>
      <c r="O758" s="2"/>
      <c r="P758" s="2"/>
      <c r="Q758" s="2"/>
      <c r="R758" s="2"/>
      <c r="S758" s="2"/>
      <c r="T758" s="2"/>
      <c r="U758" s="2"/>
      <c r="V758" s="2"/>
      <c r="W758" s="2"/>
      <c r="X758" s="2"/>
      <c r="Y758" s="2"/>
      <c r="Z758" s="2"/>
    </row>
    <row r="759" spans="1:26" ht="57" x14ac:dyDescent="0.25">
      <c r="A759" s="5" t="s">
        <v>7</v>
      </c>
      <c r="B759" s="5" t="s">
        <v>1930</v>
      </c>
      <c r="C759" s="6">
        <v>45204</v>
      </c>
      <c r="D759" s="7" t="s">
        <v>1926</v>
      </c>
      <c r="E759" s="8" t="s">
        <v>1931</v>
      </c>
      <c r="F759" s="9" t="s">
        <v>30</v>
      </c>
      <c r="G759" s="2"/>
      <c r="H759" s="2"/>
      <c r="I759" s="2"/>
      <c r="J759" s="2"/>
      <c r="K759" s="2"/>
      <c r="L759" s="2"/>
      <c r="M759" s="2"/>
      <c r="N759" s="2"/>
      <c r="O759" s="2"/>
      <c r="P759" s="2"/>
      <c r="Q759" s="2"/>
      <c r="R759" s="2"/>
      <c r="S759" s="2"/>
      <c r="T759" s="2"/>
      <c r="U759" s="2"/>
      <c r="V759" s="2"/>
      <c r="W759" s="2"/>
      <c r="X759" s="2"/>
      <c r="Y759" s="2"/>
      <c r="Z759" s="2"/>
    </row>
    <row r="760" spans="1:26" ht="28.5" x14ac:dyDescent="0.25">
      <c r="A760" s="10" t="s">
        <v>7</v>
      </c>
      <c r="B760" s="11" t="s">
        <v>1932</v>
      </c>
      <c r="C760" s="16">
        <v>44195</v>
      </c>
      <c r="D760" s="13" t="s">
        <v>1933</v>
      </c>
      <c r="E760" s="14" t="s">
        <v>1934</v>
      </c>
      <c r="F760" s="15" t="s">
        <v>11</v>
      </c>
      <c r="G760" s="2"/>
      <c r="H760" s="2"/>
      <c r="I760" s="2"/>
      <c r="J760" s="2"/>
      <c r="K760" s="2"/>
      <c r="L760" s="2"/>
      <c r="M760" s="2"/>
      <c r="N760" s="2"/>
      <c r="O760" s="2"/>
      <c r="P760" s="2"/>
      <c r="Q760" s="2"/>
      <c r="R760" s="2"/>
      <c r="S760" s="2"/>
      <c r="T760" s="2"/>
      <c r="U760" s="2"/>
      <c r="V760" s="2"/>
      <c r="W760" s="2"/>
      <c r="X760" s="2"/>
      <c r="Y760" s="2"/>
      <c r="Z760" s="2"/>
    </row>
    <row r="761" spans="1:26" ht="57" x14ac:dyDescent="0.25">
      <c r="A761" s="5" t="s">
        <v>7</v>
      </c>
      <c r="B761" s="5" t="s">
        <v>1935</v>
      </c>
      <c r="C761" s="6">
        <v>45177</v>
      </c>
      <c r="D761" s="7" t="s">
        <v>1926</v>
      </c>
      <c r="E761" s="8" t="s">
        <v>1936</v>
      </c>
      <c r="F761" s="9" t="s">
        <v>30</v>
      </c>
      <c r="G761" s="2"/>
      <c r="H761" s="2"/>
      <c r="I761" s="2"/>
      <c r="J761" s="2"/>
      <c r="K761" s="2"/>
      <c r="L761" s="2"/>
      <c r="M761" s="2"/>
      <c r="N761" s="2"/>
      <c r="O761" s="2"/>
      <c r="P761" s="2"/>
      <c r="Q761" s="2"/>
      <c r="R761" s="2"/>
      <c r="S761" s="2"/>
      <c r="T761" s="2"/>
      <c r="U761" s="2"/>
      <c r="V761" s="2"/>
      <c r="W761" s="2"/>
      <c r="X761" s="2"/>
      <c r="Y761" s="2"/>
      <c r="Z761" s="2"/>
    </row>
    <row r="762" spans="1:26" ht="28.5" x14ac:dyDescent="0.25">
      <c r="A762" s="10" t="s">
        <v>7</v>
      </c>
      <c r="B762" s="11" t="s">
        <v>1937</v>
      </c>
      <c r="C762" s="16">
        <v>44195</v>
      </c>
      <c r="D762" s="13" t="s">
        <v>1933</v>
      </c>
      <c r="E762" s="14" t="s">
        <v>1938</v>
      </c>
      <c r="F762" s="15" t="s">
        <v>11</v>
      </c>
      <c r="G762" s="2"/>
      <c r="H762" s="2"/>
      <c r="I762" s="2"/>
      <c r="J762" s="2"/>
      <c r="K762" s="2"/>
      <c r="L762" s="2"/>
      <c r="M762" s="2"/>
      <c r="N762" s="2"/>
      <c r="O762" s="2"/>
      <c r="P762" s="2"/>
      <c r="Q762" s="2"/>
      <c r="R762" s="2"/>
      <c r="S762" s="2"/>
      <c r="T762" s="2"/>
      <c r="U762" s="2"/>
      <c r="V762" s="2"/>
      <c r="W762" s="2"/>
      <c r="X762" s="2"/>
      <c r="Y762" s="2"/>
      <c r="Z762" s="2"/>
    </row>
    <row r="763" spans="1:26" ht="57" x14ac:dyDescent="0.25">
      <c r="A763" s="5" t="s">
        <v>7</v>
      </c>
      <c r="B763" s="5" t="s">
        <v>1939</v>
      </c>
      <c r="C763" s="6">
        <v>45155</v>
      </c>
      <c r="D763" s="7" t="s">
        <v>1926</v>
      </c>
      <c r="E763" s="8" t="s">
        <v>1940</v>
      </c>
      <c r="F763" s="9" t="s">
        <v>30</v>
      </c>
      <c r="G763" s="2"/>
      <c r="H763" s="2"/>
      <c r="I763" s="2"/>
      <c r="J763" s="2"/>
      <c r="K763" s="2"/>
      <c r="L763" s="2"/>
      <c r="M763" s="2"/>
      <c r="N763" s="2"/>
      <c r="O763" s="2"/>
      <c r="P763" s="2"/>
      <c r="Q763" s="2"/>
      <c r="R763" s="2"/>
      <c r="S763" s="2"/>
      <c r="T763" s="2"/>
      <c r="U763" s="2"/>
      <c r="V763" s="2"/>
      <c r="W763" s="2"/>
      <c r="X763" s="2"/>
      <c r="Y763" s="2"/>
      <c r="Z763" s="2"/>
    </row>
    <row r="764" spans="1:26" ht="42.75" x14ac:dyDescent="0.25">
      <c r="A764" s="10" t="s">
        <v>7</v>
      </c>
      <c r="B764" s="11" t="s">
        <v>1941</v>
      </c>
      <c r="C764" s="12">
        <v>44102</v>
      </c>
      <c r="D764" s="13" t="s">
        <v>1314</v>
      </c>
      <c r="E764" s="14" t="s">
        <v>1942</v>
      </c>
      <c r="F764" s="15" t="s">
        <v>11</v>
      </c>
      <c r="G764" s="2"/>
      <c r="H764" s="2"/>
      <c r="I764" s="2"/>
      <c r="J764" s="2"/>
      <c r="K764" s="2"/>
      <c r="L764" s="2"/>
      <c r="M764" s="2"/>
      <c r="N764" s="2"/>
      <c r="O764" s="2"/>
      <c r="P764" s="2"/>
      <c r="Q764" s="2"/>
      <c r="R764" s="2"/>
      <c r="S764" s="2"/>
      <c r="T764" s="2"/>
      <c r="U764" s="2"/>
      <c r="V764" s="2"/>
      <c r="W764" s="2"/>
      <c r="X764" s="2"/>
      <c r="Y764" s="2"/>
      <c r="Z764" s="2"/>
    </row>
    <row r="765" spans="1:26" ht="57" x14ac:dyDescent="0.25">
      <c r="A765" s="5" t="s">
        <v>7</v>
      </c>
      <c r="B765" s="5" t="s">
        <v>1943</v>
      </c>
      <c r="C765" s="6">
        <v>45155</v>
      </c>
      <c r="D765" s="7" t="s">
        <v>1926</v>
      </c>
      <c r="E765" s="8" t="s">
        <v>1944</v>
      </c>
      <c r="F765" s="9" t="s">
        <v>30</v>
      </c>
      <c r="G765" s="2"/>
      <c r="H765" s="2"/>
      <c r="I765" s="2"/>
      <c r="J765" s="2"/>
      <c r="K765" s="2"/>
      <c r="L765" s="2"/>
      <c r="M765" s="2"/>
      <c r="N765" s="2"/>
      <c r="O765" s="2"/>
      <c r="P765" s="2"/>
      <c r="Q765" s="2"/>
      <c r="R765" s="2"/>
      <c r="S765" s="2"/>
      <c r="T765" s="2"/>
      <c r="U765" s="2"/>
      <c r="V765" s="2"/>
      <c r="W765" s="2"/>
      <c r="X765" s="2"/>
      <c r="Y765" s="2"/>
      <c r="Z765" s="2"/>
    </row>
    <row r="766" spans="1:26" x14ac:dyDescent="0.25">
      <c r="A766" s="10" t="s">
        <v>7</v>
      </c>
      <c r="B766" s="11" t="s">
        <v>1945</v>
      </c>
      <c r="C766" s="12">
        <v>44102</v>
      </c>
      <c r="D766" s="13" t="s">
        <v>1875</v>
      </c>
      <c r="E766" s="14" t="s">
        <v>1946</v>
      </c>
      <c r="F766" s="15" t="s">
        <v>11</v>
      </c>
      <c r="G766" s="2"/>
      <c r="H766" s="2"/>
      <c r="I766" s="2"/>
      <c r="J766" s="2"/>
      <c r="K766" s="2"/>
      <c r="L766" s="2"/>
      <c r="M766" s="2"/>
      <c r="N766" s="2"/>
      <c r="O766" s="2"/>
      <c r="P766" s="2"/>
      <c r="Q766" s="2"/>
      <c r="R766" s="2"/>
      <c r="S766" s="2"/>
      <c r="T766" s="2"/>
      <c r="U766" s="2"/>
      <c r="V766" s="2"/>
      <c r="W766" s="2"/>
      <c r="X766" s="2"/>
      <c r="Y766" s="2"/>
      <c r="Z766" s="2"/>
    </row>
    <row r="767" spans="1:26" ht="57" x14ac:dyDescent="0.25">
      <c r="A767" s="5" t="s">
        <v>7</v>
      </c>
      <c r="B767" s="5" t="s">
        <v>1947</v>
      </c>
      <c r="C767" s="6">
        <v>45155</v>
      </c>
      <c r="D767" s="7" t="s">
        <v>1926</v>
      </c>
      <c r="E767" s="8" t="s">
        <v>1948</v>
      </c>
      <c r="F767" s="9" t="s">
        <v>30</v>
      </c>
      <c r="G767" s="2"/>
      <c r="H767" s="2"/>
      <c r="I767" s="2"/>
      <c r="J767" s="2"/>
      <c r="K767" s="2"/>
      <c r="L767" s="2"/>
      <c r="M767" s="2"/>
      <c r="N767" s="2"/>
      <c r="O767" s="2"/>
      <c r="P767" s="2"/>
      <c r="Q767" s="2"/>
      <c r="R767" s="2"/>
      <c r="S767" s="2"/>
      <c r="T767" s="2"/>
      <c r="U767" s="2"/>
      <c r="V767" s="2"/>
      <c r="W767" s="2"/>
      <c r="X767" s="2"/>
      <c r="Y767" s="2"/>
      <c r="Z767" s="2"/>
    </row>
    <row r="768" spans="1:26" ht="42.75" x14ac:dyDescent="0.25">
      <c r="A768" s="10" t="s">
        <v>7</v>
      </c>
      <c r="B768" s="11" t="s">
        <v>1949</v>
      </c>
      <c r="C768" s="12">
        <v>44102</v>
      </c>
      <c r="D768" s="13" t="s">
        <v>1355</v>
      </c>
      <c r="E768" s="14" t="s">
        <v>222</v>
      </c>
      <c r="F768" s="15" t="s">
        <v>11</v>
      </c>
      <c r="G768" s="2"/>
      <c r="H768" s="2"/>
      <c r="I768" s="2"/>
      <c r="J768" s="2"/>
      <c r="K768" s="2"/>
      <c r="L768" s="2"/>
      <c r="M768" s="2"/>
      <c r="N768" s="2"/>
      <c r="O768" s="2"/>
      <c r="P768" s="2"/>
      <c r="Q768" s="2"/>
      <c r="R768" s="2"/>
      <c r="S768" s="2"/>
      <c r="T768" s="2"/>
      <c r="U768" s="2"/>
      <c r="V768" s="2"/>
      <c r="W768" s="2"/>
      <c r="X768" s="2"/>
      <c r="Y768" s="2"/>
      <c r="Z768" s="2"/>
    </row>
    <row r="769" spans="1:26" ht="57" x14ac:dyDescent="0.25">
      <c r="A769" s="5" t="s">
        <v>7</v>
      </c>
      <c r="B769" s="5" t="s">
        <v>1950</v>
      </c>
      <c r="C769" s="6">
        <v>45155</v>
      </c>
      <c r="D769" s="7" t="s">
        <v>1926</v>
      </c>
      <c r="E769" s="8" t="s">
        <v>1951</v>
      </c>
      <c r="F769" s="9" t="s">
        <v>30</v>
      </c>
      <c r="G769" s="2"/>
      <c r="H769" s="2"/>
      <c r="I769" s="2"/>
      <c r="J769" s="2"/>
      <c r="K769" s="2"/>
      <c r="L769" s="2"/>
      <c r="M769" s="2"/>
      <c r="N769" s="2"/>
      <c r="O769" s="2"/>
      <c r="P769" s="2"/>
      <c r="Q769" s="2"/>
      <c r="R769" s="2"/>
      <c r="S769" s="2"/>
      <c r="T769" s="2"/>
      <c r="U769" s="2"/>
      <c r="V769" s="2"/>
      <c r="W769" s="2"/>
      <c r="X769" s="2"/>
      <c r="Y769" s="2"/>
      <c r="Z769" s="2"/>
    </row>
    <row r="770" spans="1:26" ht="57" x14ac:dyDescent="0.25">
      <c r="A770" s="10" t="s">
        <v>7</v>
      </c>
      <c r="B770" s="11" t="s">
        <v>1952</v>
      </c>
      <c r="C770" s="12">
        <v>45155</v>
      </c>
      <c r="D770" s="13" t="s">
        <v>1926</v>
      </c>
      <c r="E770" s="14" t="s">
        <v>1953</v>
      </c>
      <c r="F770" s="15" t="s">
        <v>30</v>
      </c>
      <c r="G770" s="2"/>
      <c r="H770" s="2"/>
      <c r="I770" s="2"/>
      <c r="J770" s="2"/>
      <c r="K770" s="2"/>
      <c r="L770" s="2"/>
      <c r="M770" s="2"/>
      <c r="N770" s="2"/>
      <c r="O770" s="2"/>
      <c r="P770" s="2"/>
      <c r="Q770" s="2"/>
      <c r="R770" s="2"/>
      <c r="S770" s="2"/>
      <c r="T770" s="2"/>
      <c r="U770" s="2"/>
      <c r="V770" s="2"/>
      <c r="W770" s="2"/>
      <c r="X770" s="2"/>
      <c r="Y770" s="2"/>
      <c r="Z770" s="2"/>
    </row>
    <row r="771" spans="1:26" ht="85.5" x14ac:dyDescent="0.25">
      <c r="A771" s="5" t="s">
        <v>7</v>
      </c>
      <c r="B771" s="5" t="s">
        <v>1954</v>
      </c>
      <c r="C771" s="17">
        <v>44135</v>
      </c>
      <c r="D771" s="7" t="s">
        <v>164</v>
      </c>
      <c r="E771" s="8" t="s">
        <v>1955</v>
      </c>
      <c r="F771" s="9" t="s">
        <v>11</v>
      </c>
      <c r="G771" s="2"/>
      <c r="H771" s="2"/>
      <c r="I771" s="2"/>
      <c r="J771" s="2"/>
      <c r="K771" s="2"/>
      <c r="L771" s="2"/>
      <c r="M771" s="2"/>
      <c r="N771" s="2"/>
      <c r="O771" s="2"/>
      <c r="P771" s="2"/>
      <c r="Q771" s="2"/>
      <c r="R771" s="2"/>
      <c r="S771" s="2"/>
      <c r="T771" s="2"/>
      <c r="U771" s="2"/>
      <c r="V771" s="2"/>
      <c r="W771" s="2"/>
      <c r="X771" s="2"/>
      <c r="Y771" s="2"/>
      <c r="Z771" s="2"/>
    </row>
    <row r="772" spans="1:26" x14ac:dyDescent="0.25">
      <c r="A772" s="10" t="s">
        <v>7</v>
      </c>
      <c r="B772" s="11" t="s">
        <v>1956</v>
      </c>
      <c r="C772" s="12">
        <v>44198</v>
      </c>
      <c r="D772" s="13" t="s">
        <v>1957</v>
      </c>
      <c r="E772" s="14" t="s">
        <v>1958</v>
      </c>
      <c r="F772" s="15" t="s">
        <v>11</v>
      </c>
      <c r="G772" s="2"/>
      <c r="H772" s="2"/>
      <c r="I772" s="2"/>
      <c r="J772" s="2"/>
      <c r="K772" s="2"/>
      <c r="L772" s="2"/>
      <c r="M772" s="2"/>
      <c r="N772" s="2"/>
      <c r="O772" s="2"/>
      <c r="P772" s="2"/>
      <c r="Q772" s="2"/>
      <c r="R772" s="2"/>
      <c r="S772" s="2"/>
      <c r="T772" s="2"/>
      <c r="U772" s="2"/>
      <c r="V772" s="2"/>
      <c r="W772" s="2"/>
      <c r="X772" s="2"/>
      <c r="Y772" s="2"/>
      <c r="Z772" s="2"/>
    </row>
    <row r="773" spans="1:26" ht="42.75" x14ac:dyDescent="0.25">
      <c r="A773" s="5" t="s">
        <v>7</v>
      </c>
      <c r="B773" s="5" t="s">
        <v>1959</v>
      </c>
      <c r="C773" s="6">
        <v>45155</v>
      </c>
      <c r="D773" s="7" t="s">
        <v>365</v>
      </c>
      <c r="E773" s="8" t="s">
        <v>1960</v>
      </c>
      <c r="F773" s="9" t="s">
        <v>30</v>
      </c>
      <c r="G773" s="2"/>
      <c r="H773" s="2"/>
      <c r="I773" s="2"/>
      <c r="J773" s="2"/>
      <c r="K773" s="2"/>
      <c r="L773" s="2"/>
      <c r="M773" s="2"/>
      <c r="N773" s="2"/>
      <c r="O773" s="2"/>
      <c r="P773" s="2"/>
      <c r="Q773" s="2"/>
      <c r="R773" s="2"/>
      <c r="S773" s="2"/>
      <c r="T773" s="2"/>
      <c r="U773" s="2"/>
      <c r="V773" s="2"/>
      <c r="W773" s="2"/>
      <c r="X773" s="2"/>
      <c r="Y773" s="2"/>
      <c r="Z773" s="2"/>
    </row>
    <row r="774" spans="1:26" ht="85.5" x14ac:dyDescent="0.25">
      <c r="A774" s="10" t="s">
        <v>7</v>
      </c>
      <c r="B774" s="11" t="s">
        <v>1961</v>
      </c>
      <c r="C774" s="16">
        <v>44135</v>
      </c>
      <c r="D774" s="13" t="s">
        <v>522</v>
      </c>
      <c r="E774" s="14" t="s">
        <v>1962</v>
      </c>
      <c r="F774" s="15" t="s">
        <v>11</v>
      </c>
      <c r="G774" s="2"/>
      <c r="H774" s="2"/>
      <c r="I774" s="2"/>
      <c r="J774" s="2"/>
      <c r="K774" s="2"/>
      <c r="L774" s="2"/>
      <c r="M774" s="2"/>
      <c r="N774" s="2"/>
      <c r="O774" s="2"/>
      <c r="P774" s="2"/>
      <c r="Q774" s="2"/>
      <c r="R774" s="2"/>
      <c r="S774" s="2"/>
      <c r="T774" s="2"/>
      <c r="U774" s="2"/>
      <c r="V774" s="2"/>
      <c r="W774" s="2"/>
      <c r="X774" s="2"/>
      <c r="Y774" s="2"/>
      <c r="Z774" s="2"/>
    </row>
    <row r="775" spans="1:26" ht="85.5" x14ac:dyDescent="0.25">
      <c r="A775" s="5" t="s">
        <v>7</v>
      </c>
      <c r="B775" s="5" t="s">
        <v>1961</v>
      </c>
      <c r="C775" s="17">
        <v>44135</v>
      </c>
      <c r="D775" s="7" t="s">
        <v>1963</v>
      </c>
      <c r="E775" s="8" t="s">
        <v>222</v>
      </c>
      <c r="F775" s="9" t="s">
        <v>11</v>
      </c>
      <c r="G775" s="2"/>
      <c r="H775" s="2"/>
      <c r="I775" s="2"/>
      <c r="J775" s="2"/>
      <c r="K775" s="2"/>
      <c r="L775" s="2"/>
      <c r="M775" s="2"/>
      <c r="N775" s="2"/>
      <c r="O775" s="2"/>
      <c r="P775" s="2"/>
      <c r="Q775" s="2"/>
      <c r="R775" s="2"/>
      <c r="S775" s="2"/>
      <c r="T775" s="2"/>
      <c r="U775" s="2"/>
      <c r="V775" s="2"/>
      <c r="W775" s="2"/>
      <c r="X775" s="2"/>
      <c r="Y775" s="2"/>
      <c r="Z775" s="2"/>
    </row>
    <row r="776" spans="1:26" ht="57" x14ac:dyDescent="0.25">
      <c r="A776" s="10" t="s">
        <v>7</v>
      </c>
      <c r="B776" s="11" t="s">
        <v>1964</v>
      </c>
      <c r="C776" s="12">
        <v>45155</v>
      </c>
      <c r="D776" s="13" t="s">
        <v>1926</v>
      </c>
      <c r="E776" s="14" t="s">
        <v>1965</v>
      </c>
      <c r="F776" s="15" t="s">
        <v>30</v>
      </c>
      <c r="G776" s="2"/>
      <c r="H776" s="2"/>
      <c r="I776" s="2"/>
      <c r="J776" s="2"/>
      <c r="K776" s="2"/>
      <c r="L776" s="2"/>
      <c r="M776" s="2"/>
      <c r="N776" s="2"/>
      <c r="O776" s="2"/>
      <c r="P776" s="2"/>
      <c r="Q776" s="2"/>
      <c r="R776" s="2"/>
      <c r="S776" s="2"/>
      <c r="T776" s="2"/>
      <c r="U776" s="2"/>
      <c r="V776" s="2"/>
      <c r="W776" s="2"/>
      <c r="X776" s="2"/>
      <c r="Y776" s="2"/>
      <c r="Z776" s="2"/>
    </row>
    <row r="777" spans="1:26" ht="57" x14ac:dyDescent="0.25">
      <c r="A777" s="5" t="s">
        <v>7</v>
      </c>
      <c r="B777" s="5" t="s">
        <v>1966</v>
      </c>
      <c r="C777" s="6">
        <v>45562</v>
      </c>
      <c r="D777" s="7" t="s">
        <v>1967</v>
      </c>
      <c r="E777" s="8" t="s">
        <v>1968</v>
      </c>
      <c r="F777" s="9" t="s">
        <v>30</v>
      </c>
      <c r="G777" s="2"/>
      <c r="H777" s="2"/>
      <c r="I777" s="2"/>
      <c r="J777" s="2"/>
      <c r="K777" s="2"/>
      <c r="L777" s="2"/>
      <c r="M777" s="2"/>
      <c r="N777" s="2"/>
      <c r="O777" s="2"/>
      <c r="P777" s="2"/>
      <c r="Q777" s="2"/>
      <c r="R777" s="2"/>
      <c r="S777" s="2"/>
      <c r="T777" s="2"/>
      <c r="U777" s="2"/>
      <c r="V777" s="2"/>
      <c r="W777" s="2"/>
      <c r="X777" s="2"/>
      <c r="Y777" s="2"/>
      <c r="Z777" s="2"/>
    </row>
    <row r="778" spans="1:26" ht="71.25" x14ac:dyDescent="0.25">
      <c r="A778" s="10" t="s">
        <v>7</v>
      </c>
      <c r="B778" s="11" t="s">
        <v>1969</v>
      </c>
      <c r="C778" s="12">
        <v>44796</v>
      </c>
      <c r="D778" s="13" t="s">
        <v>1970</v>
      </c>
      <c r="E778" s="14" t="s">
        <v>1971</v>
      </c>
      <c r="F778" s="15" t="s">
        <v>11</v>
      </c>
      <c r="G778" s="2"/>
      <c r="H778" s="2"/>
      <c r="I778" s="2"/>
      <c r="J778" s="2"/>
      <c r="K778" s="2"/>
      <c r="L778" s="2"/>
      <c r="M778" s="2"/>
      <c r="N778" s="2"/>
      <c r="O778" s="2"/>
      <c r="P778" s="2"/>
      <c r="Q778" s="2"/>
      <c r="R778" s="2"/>
      <c r="S778" s="2"/>
      <c r="T778" s="2"/>
      <c r="U778" s="2"/>
      <c r="V778" s="2"/>
      <c r="W778" s="2"/>
      <c r="X778" s="2"/>
      <c r="Y778" s="2"/>
      <c r="Z778" s="2"/>
    </row>
    <row r="779" spans="1:26" ht="71.25" x14ac:dyDescent="0.25">
      <c r="A779" s="5" t="s">
        <v>7</v>
      </c>
      <c r="B779" s="5" t="s">
        <v>1972</v>
      </c>
      <c r="C779" s="6">
        <v>45159</v>
      </c>
      <c r="D779" s="7" t="s">
        <v>1973</v>
      </c>
      <c r="E779" s="8" t="s">
        <v>1974</v>
      </c>
      <c r="F779" s="9" t="s">
        <v>30</v>
      </c>
      <c r="G779" s="2"/>
      <c r="H779" s="2"/>
      <c r="I779" s="2"/>
      <c r="J779" s="2"/>
      <c r="K779" s="2"/>
      <c r="L779" s="2"/>
      <c r="M779" s="2"/>
      <c r="N779" s="2"/>
      <c r="O779" s="2"/>
      <c r="P779" s="2"/>
      <c r="Q779" s="2"/>
      <c r="R779" s="2"/>
      <c r="S779" s="2"/>
      <c r="T779" s="2"/>
      <c r="U779" s="2"/>
      <c r="V779" s="2"/>
      <c r="W779" s="2"/>
      <c r="X779" s="2"/>
      <c r="Y779" s="2"/>
      <c r="Z779" s="2"/>
    </row>
    <row r="780" spans="1:26" ht="71.25" x14ac:dyDescent="0.25">
      <c r="A780" s="10" t="s">
        <v>7</v>
      </c>
      <c r="B780" s="11" t="s">
        <v>1975</v>
      </c>
      <c r="C780" s="12">
        <v>45159</v>
      </c>
      <c r="D780" s="13" t="s">
        <v>653</v>
      </c>
      <c r="E780" s="14" t="s">
        <v>1976</v>
      </c>
      <c r="F780" s="15" t="s">
        <v>30</v>
      </c>
      <c r="G780" s="2"/>
      <c r="H780" s="2"/>
      <c r="I780" s="2"/>
      <c r="J780" s="2"/>
      <c r="K780" s="2"/>
      <c r="L780" s="2"/>
      <c r="M780" s="2"/>
      <c r="N780" s="2"/>
      <c r="O780" s="2"/>
      <c r="P780" s="2"/>
      <c r="Q780" s="2"/>
      <c r="R780" s="2"/>
      <c r="S780" s="2"/>
      <c r="T780" s="2"/>
      <c r="U780" s="2"/>
      <c r="V780" s="2"/>
      <c r="W780" s="2"/>
      <c r="X780" s="2"/>
      <c r="Y780" s="2"/>
      <c r="Z780" s="2"/>
    </row>
    <row r="781" spans="1:26" ht="28.5" x14ac:dyDescent="0.25">
      <c r="A781" s="5" t="s">
        <v>7</v>
      </c>
      <c r="B781" s="5" t="s">
        <v>1977</v>
      </c>
      <c r="C781" s="6">
        <v>43974</v>
      </c>
      <c r="D781" s="7" t="s">
        <v>1510</v>
      </c>
      <c r="E781" s="8" t="s">
        <v>1298</v>
      </c>
      <c r="F781" s="9" t="s">
        <v>11</v>
      </c>
      <c r="G781" s="2"/>
      <c r="H781" s="2"/>
      <c r="I781" s="2"/>
      <c r="J781" s="2"/>
      <c r="K781" s="2"/>
      <c r="L781" s="2"/>
      <c r="M781" s="2"/>
      <c r="N781" s="2"/>
      <c r="O781" s="2"/>
      <c r="P781" s="2"/>
      <c r="Q781" s="2"/>
      <c r="R781" s="2"/>
      <c r="S781" s="2"/>
      <c r="T781" s="2"/>
      <c r="U781" s="2"/>
      <c r="V781" s="2"/>
      <c r="W781" s="2"/>
      <c r="X781" s="2"/>
      <c r="Y781" s="2"/>
      <c r="Z781" s="2"/>
    </row>
    <row r="782" spans="1:26" ht="28.5" x14ac:dyDescent="0.25">
      <c r="A782" s="10" t="s">
        <v>7</v>
      </c>
      <c r="B782" s="11" t="s">
        <v>1978</v>
      </c>
      <c r="C782" s="16">
        <v>44890</v>
      </c>
      <c r="D782" s="13" t="s">
        <v>1979</v>
      </c>
      <c r="E782" s="14" t="s">
        <v>1980</v>
      </c>
      <c r="F782" s="15" t="s">
        <v>11</v>
      </c>
      <c r="G782" s="2"/>
      <c r="H782" s="2"/>
      <c r="I782" s="2"/>
      <c r="J782" s="2"/>
      <c r="K782" s="2"/>
      <c r="L782" s="2"/>
      <c r="M782" s="2"/>
      <c r="N782" s="2"/>
      <c r="O782" s="2"/>
      <c r="P782" s="2"/>
      <c r="Q782" s="2"/>
      <c r="R782" s="2"/>
      <c r="S782" s="2"/>
      <c r="T782" s="2"/>
      <c r="U782" s="2"/>
      <c r="V782" s="2"/>
      <c r="W782" s="2"/>
      <c r="X782" s="2"/>
      <c r="Y782" s="2"/>
      <c r="Z782" s="2"/>
    </row>
    <row r="783" spans="1:26" ht="71.25" x14ac:dyDescent="0.25">
      <c r="A783" s="5" t="s">
        <v>7</v>
      </c>
      <c r="B783" s="5" t="s">
        <v>1981</v>
      </c>
      <c r="C783" s="6">
        <v>45160</v>
      </c>
      <c r="D783" s="7" t="s">
        <v>1973</v>
      </c>
      <c r="E783" s="8" t="s">
        <v>1982</v>
      </c>
      <c r="F783" s="9" t="s">
        <v>30</v>
      </c>
      <c r="G783" s="2"/>
      <c r="H783" s="2"/>
      <c r="I783" s="2"/>
      <c r="J783" s="2"/>
      <c r="K783" s="2"/>
      <c r="L783" s="2"/>
      <c r="M783" s="2"/>
      <c r="N783" s="2"/>
      <c r="O783" s="2"/>
      <c r="P783" s="2"/>
      <c r="Q783" s="2"/>
      <c r="R783" s="2"/>
      <c r="S783" s="2"/>
      <c r="T783" s="2"/>
      <c r="U783" s="2"/>
      <c r="V783" s="2"/>
      <c r="W783" s="2"/>
      <c r="X783" s="2"/>
      <c r="Y783" s="2"/>
      <c r="Z783" s="2"/>
    </row>
    <row r="784" spans="1:26" ht="28.5" x14ac:dyDescent="0.25">
      <c r="A784" s="10" t="s">
        <v>7</v>
      </c>
      <c r="B784" s="11" t="s">
        <v>1983</v>
      </c>
      <c r="C784" s="12">
        <v>44112</v>
      </c>
      <c r="D784" s="13" t="s">
        <v>1984</v>
      </c>
      <c r="E784" s="14" t="s">
        <v>1985</v>
      </c>
      <c r="F784" s="15" t="s">
        <v>11</v>
      </c>
      <c r="G784" s="2"/>
      <c r="H784" s="2"/>
      <c r="I784" s="2"/>
      <c r="J784" s="2"/>
      <c r="K784" s="2"/>
      <c r="L784" s="2"/>
      <c r="M784" s="2"/>
      <c r="N784" s="2"/>
      <c r="O784" s="2"/>
      <c r="P784" s="2"/>
      <c r="Q784" s="2"/>
      <c r="R784" s="2"/>
      <c r="S784" s="2"/>
      <c r="T784" s="2"/>
      <c r="U784" s="2"/>
      <c r="V784" s="2"/>
      <c r="W784" s="2"/>
      <c r="X784" s="2"/>
      <c r="Y784" s="2"/>
      <c r="Z784" s="2"/>
    </row>
    <row r="785" spans="1:26" ht="42.75" x14ac:dyDescent="0.25">
      <c r="A785" s="5" t="s">
        <v>7</v>
      </c>
      <c r="B785" s="5" t="s">
        <v>1986</v>
      </c>
      <c r="C785" s="6">
        <v>45162</v>
      </c>
      <c r="D785" s="7" t="s">
        <v>1987</v>
      </c>
      <c r="E785" s="8" t="s">
        <v>1988</v>
      </c>
      <c r="F785" s="9" t="s">
        <v>30</v>
      </c>
      <c r="G785" s="2"/>
      <c r="H785" s="2"/>
      <c r="I785" s="2"/>
      <c r="J785" s="2"/>
      <c r="K785" s="2"/>
      <c r="L785" s="2"/>
      <c r="M785" s="2"/>
      <c r="N785" s="2"/>
      <c r="O785" s="2"/>
      <c r="P785" s="2"/>
      <c r="Q785" s="2"/>
      <c r="R785" s="2"/>
      <c r="S785" s="2"/>
      <c r="T785" s="2"/>
      <c r="U785" s="2"/>
      <c r="V785" s="2"/>
      <c r="W785" s="2"/>
      <c r="X785" s="2"/>
      <c r="Y785" s="2"/>
      <c r="Z785" s="2"/>
    </row>
    <row r="786" spans="1:26" ht="28.5" x14ac:dyDescent="0.25">
      <c r="A786" s="10" t="s">
        <v>7</v>
      </c>
      <c r="B786" s="11" t="s">
        <v>1989</v>
      </c>
      <c r="C786" s="12">
        <v>44206</v>
      </c>
      <c r="D786" s="13" t="s">
        <v>1990</v>
      </c>
      <c r="E786" s="14" t="s">
        <v>1991</v>
      </c>
      <c r="F786" s="15" t="s">
        <v>11</v>
      </c>
      <c r="G786" s="2"/>
      <c r="H786" s="2"/>
      <c r="I786" s="2"/>
      <c r="J786" s="2"/>
      <c r="K786" s="2"/>
      <c r="L786" s="2"/>
      <c r="M786" s="2"/>
      <c r="N786" s="2"/>
      <c r="O786" s="2"/>
      <c r="P786" s="2"/>
      <c r="Q786" s="2"/>
      <c r="R786" s="2"/>
      <c r="S786" s="2"/>
      <c r="T786" s="2"/>
      <c r="U786" s="2"/>
      <c r="V786" s="2"/>
      <c r="W786" s="2"/>
      <c r="X786" s="2"/>
      <c r="Y786" s="2"/>
      <c r="Z786" s="2"/>
    </row>
    <row r="787" spans="1:26" ht="99.75" x14ac:dyDescent="0.25">
      <c r="A787" s="5" t="s">
        <v>7</v>
      </c>
      <c r="B787" s="5" t="s">
        <v>1992</v>
      </c>
      <c r="C787" s="6">
        <v>44629</v>
      </c>
      <c r="D787" s="7" t="s">
        <v>1993</v>
      </c>
      <c r="E787" s="8" t="s">
        <v>1994</v>
      </c>
      <c r="F787" s="9" t="s">
        <v>11</v>
      </c>
      <c r="G787" s="2"/>
      <c r="H787" s="2"/>
      <c r="I787" s="2"/>
      <c r="J787" s="2"/>
      <c r="K787" s="2"/>
      <c r="L787" s="2"/>
      <c r="M787" s="2"/>
      <c r="N787" s="2"/>
      <c r="O787" s="2"/>
      <c r="P787" s="2"/>
      <c r="Q787" s="2"/>
      <c r="R787" s="2"/>
      <c r="S787" s="2"/>
      <c r="T787" s="2"/>
      <c r="U787" s="2"/>
      <c r="V787" s="2"/>
      <c r="W787" s="2"/>
      <c r="X787" s="2"/>
      <c r="Y787" s="2"/>
      <c r="Z787" s="2"/>
    </row>
    <row r="788" spans="1:26" ht="99.75" x14ac:dyDescent="0.25">
      <c r="A788" s="10" t="s">
        <v>7</v>
      </c>
      <c r="B788" s="11" t="s">
        <v>1995</v>
      </c>
      <c r="C788" s="12">
        <v>45162</v>
      </c>
      <c r="D788" s="13" t="s">
        <v>1996</v>
      </c>
      <c r="E788" s="14" t="s">
        <v>1641</v>
      </c>
      <c r="F788" s="15" t="s">
        <v>30</v>
      </c>
      <c r="G788" s="2"/>
      <c r="H788" s="2"/>
      <c r="I788" s="2"/>
      <c r="J788" s="2"/>
      <c r="K788" s="2"/>
      <c r="L788" s="2"/>
      <c r="M788" s="2"/>
      <c r="N788" s="2"/>
      <c r="O788" s="2"/>
      <c r="P788" s="2"/>
      <c r="Q788" s="2"/>
      <c r="R788" s="2"/>
      <c r="S788" s="2"/>
      <c r="T788" s="2"/>
      <c r="U788" s="2"/>
      <c r="V788" s="2"/>
      <c r="W788" s="2"/>
      <c r="X788" s="2"/>
      <c r="Y788" s="2"/>
      <c r="Z788" s="2"/>
    </row>
    <row r="789" spans="1:26" ht="85.5" x14ac:dyDescent="0.25">
      <c r="A789" s="5" t="s">
        <v>7</v>
      </c>
      <c r="B789" s="5" t="s">
        <v>1997</v>
      </c>
      <c r="C789" s="17">
        <v>44153</v>
      </c>
      <c r="D789" s="7" t="s">
        <v>164</v>
      </c>
      <c r="E789" s="8" t="s">
        <v>1998</v>
      </c>
      <c r="F789" s="9" t="s">
        <v>11</v>
      </c>
      <c r="G789" s="2"/>
      <c r="H789" s="2"/>
      <c r="I789" s="2"/>
      <c r="J789" s="2"/>
      <c r="K789" s="2"/>
      <c r="L789" s="2"/>
      <c r="M789" s="2"/>
      <c r="N789" s="2"/>
      <c r="O789" s="2"/>
      <c r="P789" s="2"/>
      <c r="Q789" s="2"/>
      <c r="R789" s="2"/>
      <c r="S789" s="2"/>
      <c r="T789" s="2"/>
      <c r="U789" s="2"/>
      <c r="V789" s="2"/>
      <c r="W789" s="2"/>
      <c r="X789" s="2"/>
      <c r="Y789" s="2"/>
      <c r="Z789" s="2"/>
    </row>
    <row r="790" spans="1:26" ht="28.5" x14ac:dyDescent="0.25">
      <c r="A790" s="10" t="s">
        <v>7</v>
      </c>
      <c r="B790" s="11" t="s">
        <v>1999</v>
      </c>
      <c r="C790" s="12">
        <v>44206</v>
      </c>
      <c r="D790" s="13" t="s">
        <v>2000</v>
      </c>
      <c r="E790" s="14" t="s">
        <v>2001</v>
      </c>
      <c r="F790" s="15" t="s">
        <v>11</v>
      </c>
      <c r="G790" s="2"/>
      <c r="H790" s="2"/>
      <c r="I790" s="2"/>
      <c r="J790" s="2"/>
      <c r="K790" s="2"/>
      <c r="L790" s="2"/>
      <c r="M790" s="2"/>
      <c r="N790" s="2"/>
      <c r="O790" s="2"/>
      <c r="P790" s="2"/>
      <c r="Q790" s="2"/>
      <c r="R790" s="2"/>
      <c r="S790" s="2"/>
      <c r="T790" s="2"/>
      <c r="U790" s="2"/>
      <c r="V790" s="2"/>
      <c r="W790" s="2"/>
      <c r="X790" s="2"/>
      <c r="Y790" s="2"/>
      <c r="Z790" s="2"/>
    </row>
    <row r="791" spans="1:26" ht="99.75" x14ac:dyDescent="0.25">
      <c r="A791" s="5" t="s">
        <v>7</v>
      </c>
      <c r="B791" s="5" t="s">
        <v>2002</v>
      </c>
      <c r="C791" s="6">
        <v>45202</v>
      </c>
      <c r="D791" s="7" t="s">
        <v>2003</v>
      </c>
      <c r="E791" s="8" t="s">
        <v>222</v>
      </c>
      <c r="F791" s="9" t="s">
        <v>30</v>
      </c>
      <c r="G791" s="2"/>
      <c r="H791" s="2"/>
      <c r="I791" s="2"/>
      <c r="J791" s="2"/>
      <c r="K791" s="2"/>
      <c r="L791" s="2"/>
      <c r="M791" s="2"/>
      <c r="N791" s="2"/>
      <c r="O791" s="2"/>
      <c r="P791" s="2"/>
      <c r="Q791" s="2"/>
      <c r="R791" s="2"/>
      <c r="S791" s="2"/>
      <c r="T791" s="2"/>
      <c r="U791" s="2"/>
      <c r="V791" s="2"/>
      <c r="W791" s="2"/>
      <c r="X791" s="2"/>
      <c r="Y791" s="2"/>
      <c r="Z791" s="2"/>
    </row>
    <row r="792" spans="1:26" ht="99.75" x14ac:dyDescent="0.25">
      <c r="A792" s="10" t="s">
        <v>7</v>
      </c>
      <c r="B792" s="11" t="s">
        <v>2002</v>
      </c>
      <c r="C792" s="16">
        <v>45216</v>
      </c>
      <c r="D792" s="13" t="s">
        <v>1996</v>
      </c>
      <c r="E792" s="14" t="s">
        <v>2004</v>
      </c>
      <c r="F792" s="15" t="s">
        <v>30</v>
      </c>
      <c r="G792" s="2"/>
      <c r="H792" s="2"/>
      <c r="I792" s="2"/>
      <c r="J792" s="2"/>
      <c r="K792" s="2"/>
      <c r="L792" s="2"/>
      <c r="M792" s="2"/>
      <c r="N792" s="2"/>
      <c r="O792" s="2"/>
      <c r="P792" s="2"/>
      <c r="Q792" s="2"/>
      <c r="R792" s="2"/>
      <c r="S792" s="2"/>
      <c r="T792" s="2"/>
      <c r="U792" s="2"/>
      <c r="V792" s="2"/>
      <c r="W792" s="2"/>
      <c r="X792" s="2"/>
      <c r="Y792" s="2"/>
      <c r="Z792" s="2"/>
    </row>
    <row r="793" spans="1:26" ht="28.5" x14ac:dyDescent="0.25">
      <c r="A793" s="5" t="s">
        <v>7</v>
      </c>
      <c r="B793" s="5" t="s">
        <v>2005</v>
      </c>
      <c r="C793" s="6">
        <v>44206</v>
      </c>
      <c r="D793" s="7" t="s">
        <v>1990</v>
      </c>
      <c r="E793" s="8" t="s">
        <v>2006</v>
      </c>
      <c r="F793" s="9" t="s">
        <v>11</v>
      </c>
      <c r="G793" s="2"/>
      <c r="H793" s="2"/>
      <c r="I793" s="2"/>
      <c r="J793" s="2"/>
      <c r="K793" s="2"/>
      <c r="L793" s="2"/>
      <c r="M793" s="2"/>
      <c r="N793" s="2"/>
      <c r="O793" s="2"/>
      <c r="P793" s="2"/>
      <c r="Q793" s="2"/>
      <c r="R793" s="2"/>
      <c r="S793" s="2"/>
      <c r="T793" s="2"/>
      <c r="U793" s="2"/>
      <c r="V793" s="2"/>
      <c r="W793" s="2"/>
      <c r="X793" s="2"/>
      <c r="Y793" s="2"/>
      <c r="Z793" s="2"/>
    </row>
    <row r="794" spans="1:26" ht="99.75" x14ac:dyDescent="0.25">
      <c r="A794" s="10" t="s">
        <v>7</v>
      </c>
      <c r="B794" s="11" t="s">
        <v>2007</v>
      </c>
      <c r="C794" s="12">
        <v>44636</v>
      </c>
      <c r="D794" s="13" t="s">
        <v>2008</v>
      </c>
      <c r="E794" s="14" t="s">
        <v>2009</v>
      </c>
      <c r="F794" s="15" t="s">
        <v>11</v>
      </c>
      <c r="G794" s="2"/>
      <c r="H794" s="2"/>
      <c r="I794" s="2"/>
      <c r="J794" s="2"/>
      <c r="K794" s="2"/>
      <c r="L794" s="2"/>
      <c r="M794" s="2"/>
      <c r="N794" s="2"/>
      <c r="O794" s="2"/>
      <c r="P794" s="2"/>
      <c r="Q794" s="2"/>
      <c r="R794" s="2"/>
      <c r="S794" s="2"/>
      <c r="T794" s="2"/>
      <c r="U794" s="2"/>
      <c r="V794" s="2"/>
      <c r="W794" s="2"/>
      <c r="X794" s="2"/>
      <c r="Y794" s="2"/>
      <c r="Z794" s="2"/>
    </row>
    <row r="795" spans="1:26" ht="99.75" x14ac:dyDescent="0.25">
      <c r="A795" s="5" t="s">
        <v>7</v>
      </c>
      <c r="B795" s="5" t="s">
        <v>2010</v>
      </c>
      <c r="C795" s="6">
        <v>45170</v>
      </c>
      <c r="D795" s="7" t="s">
        <v>1996</v>
      </c>
      <c r="E795" s="8" t="s">
        <v>2011</v>
      </c>
      <c r="F795" s="9" t="s">
        <v>30</v>
      </c>
      <c r="G795" s="2"/>
      <c r="H795" s="2"/>
      <c r="I795" s="2"/>
      <c r="J795" s="2"/>
      <c r="K795" s="2"/>
      <c r="L795" s="2"/>
      <c r="M795" s="2"/>
      <c r="N795" s="2"/>
      <c r="O795" s="2"/>
      <c r="P795" s="2"/>
      <c r="Q795" s="2"/>
      <c r="R795" s="2"/>
      <c r="S795" s="2"/>
      <c r="T795" s="2"/>
      <c r="U795" s="2"/>
      <c r="V795" s="2"/>
      <c r="W795" s="2"/>
      <c r="X795" s="2"/>
      <c r="Y795" s="2"/>
      <c r="Z795" s="2"/>
    </row>
    <row r="796" spans="1:26" ht="28.5" x14ac:dyDescent="0.25">
      <c r="A796" s="10" t="s">
        <v>7</v>
      </c>
      <c r="B796" s="11" t="s">
        <v>2012</v>
      </c>
      <c r="C796" s="12">
        <v>43938</v>
      </c>
      <c r="D796" s="13" t="s">
        <v>2013</v>
      </c>
      <c r="E796" s="14" t="s">
        <v>2014</v>
      </c>
      <c r="F796" s="15" t="s">
        <v>11</v>
      </c>
      <c r="G796" s="2"/>
      <c r="H796" s="2"/>
      <c r="I796" s="2"/>
      <c r="J796" s="2"/>
      <c r="K796" s="2"/>
      <c r="L796" s="2"/>
      <c r="M796" s="2"/>
      <c r="N796" s="2"/>
      <c r="O796" s="2"/>
      <c r="P796" s="2"/>
      <c r="Q796" s="2"/>
      <c r="R796" s="2"/>
      <c r="S796" s="2"/>
      <c r="T796" s="2"/>
      <c r="U796" s="2"/>
      <c r="V796" s="2"/>
      <c r="W796" s="2"/>
      <c r="X796" s="2"/>
      <c r="Y796" s="2"/>
      <c r="Z796" s="2"/>
    </row>
    <row r="797" spans="1:26" ht="28.5" x14ac:dyDescent="0.25">
      <c r="A797" s="5" t="s">
        <v>7</v>
      </c>
      <c r="B797" s="5" t="s">
        <v>2015</v>
      </c>
      <c r="C797" s="6">
        <v>43886</v>
      </c>
      <c r="D797" s="7" t="s">
        <v>2016</v>
      </c>
      <c r="E797" s="8" t="s">
        <v>2017</v>
      </c>
      <c r="F797" s="9" t="s">
        <v>11</v>
      </c>
      <c r="G797" s="2"/>
      <c r="H797" s="2"/>
      <c r="I797" s="2"/>
      <c r="J797" s="2"/>
      <c r="K797" s="2"/>
      <c r="L797" s="2"/>
      <c r="M797" s="2"/>
      <c r="N797" s="2"/>
      <c r="O797" s="2"/>
      <c r="P797" s="2"/>
      <c r="Q797" s="2"/>
      <c r="R797" s="2"/>
      <c r="S797" s="2"/>
      <c r="T797" s="2"/>
      <c r="U797" s="2"/>
      <c r="V797" s="2"/>
      <c r="W797" s="2"/>
      <c r="X797" s="2"/>
      <c r="Y797" s="2"/>
      <c r="Z797" s="2"/>
    </row>
    <row r="798" spans="1:26" ht="28.5" x14ac:dyDescent="0.25">
      <c r="A798" s="10" t="s">
        <v>7</v>
      </c>
      <c r="B798" s="11" t="s">
        <v>2018</v>
      </c>
      <c r="C798" s="12">
        <v>44206</v>
      </c>
      <c r="D798" s="13" t="s">
        <v>1990</v>
      </c>
      <c r="E798" s="14" t="s">
        <v>2019</v>
      </c>
      <c r="F798" s="15" t="s">
        <v>11</v>
      </c>
      <c r="G798" s="2"/>
      <c r="H798" s="2"/>
      <c r="I798" s="2"/>
      <c r="J798" s="2"/>
      <c r="K798" s="2"/>
      <c r="L798" s="2"/>
      <c r="M798" s="2"/>
      <c r="N798" s="2"/>
      <c r="O798" s="2"/>
      <c r="P798" s="2"/>
      <c r="Q798" s="2"/>
      <c r="R798" s="2"/>
      <c r="S798" s="2"/>
      <c r="T798" s="2"/>
      <c r="U798" s="2"/>
      <c r="V798" s="2"/>
      <c r="W798" s="2"/>
      <c r="X798" s="2"/>
      <c r="Y798" s="2"/>
      <c r="Z798" s="2"/>
    </row>
    <row r="799" spans="1:26" ht="99.75" x14ac:dyDescent="0.25">
      <c r="A799" s="5" t="s">
        <v>7</v>
      </c>
      <c r="B799" s="5" t="s">
        <v>2020</v>
      </c>
      <c r="C799" s="6">
        <v>45162</v>
      </c>
      <c r="D799" s="7" t="s">
        <v>1996</v>
      </c>
      <c r="E799" s="8" t="s">
        <v>2021</v>
      </c>
      <c r="F799" s="9" t="s">
        <v>30</v>
      </c>
      <c r="G799" s="2"/>
      <c r="H799" s="2"/>
      <c r="I799" s="2"/>
      <c r="J799" s="2"/>
      <c r="K799" s="2"/>
      <c r="L799" s="2"/>
      <c r="M799" s="2"/>
      <c r="N799" s="2"/>
      <c r="O799" s="2"/>
      <c r="P799" s="2"/>
      <c r="Q799" s="2"/>
      <c r="R799" s="2"/>
      <c r="S799" s="2"/>
      <c r="T799" s="2"/>
      <c r="U799" s="2"/>
      <c r="V799" s="2"/>
      <c r="W799" s="2"/>
      <c r="X799" s="2"/>
      <c r="Y799" s="2"/>
      <c r="Z799" s="2"/>
    </row>
    <row r="800" spans="1:26" ht="28.5" x14ac:dyDescent="0.25">
      <c r="A800" s="10" t="s">
        <v>7</v>
      </c>
      <c r="B800" s="11" t="s">
        <v>2022</v>
      </c>
      <c r="C800" s="12">
        <v>44206</v>
      </c>
      <c r="D800" s="13" t="s">
        <v>2023</v>
      </c>
      <c r="E800" s="14" t="s">
        <v>2024</v>
      </c>
      <c r="F800" s="15" t="s">
        <v>11</v>
      </c>
      <c r="G800" s="2"/>
      <c r="H800" s="2"/>
      <c r="I800" s="2"/>
      <c r="J800" s="2"/>
      <c r="K800" s="2"/>
      <c r="L800" s="2"/>
      <c r="M800" s="2"/>
      <c r="N800" s="2"/>
      <c r="O800" s="2"/>
      <c r="P800" s="2"/>
      <c r="Q800" s="2"/>
      <c r="R800" s="2"/>
      <c r="S800" s="2"/>
      <c r="T800" s="2"/>
      <c r="U800" s="2"/>
      <c r="V800" s="2"/>
      <c r="W800" s="2"/>
      <c r="X800" s="2"/>
      <c r="Y800" s="2"/>
      <c r="Z800" s="2"/>
    </row>
    <row r="801" spans="1:26" ht="99.75" x14ac:dyDescent="0.25">
      <c r="A801" s="5" t="s">
        <v>7</v>
      </c>
      <c r="B801" s="5" t="s">
        <v>2025</v>
      </c>
      <c r="C801" s="6">
        <v>45162</v>
      </c>
      <c r="D801" s="7" t="s">
        <v>1996</v>
      </c>
      <c r="E801" s="8" t="s">
        <v>2026</v>
      </c>
      <c r="F801" s="9" t="s">
        <v>30</v>
      </c>
      <c r="G801" s="2"/>
      <c r="H801" s="2"/>
      <c r="I801" s="2"/>
      <c r="J801" s="2"/>
      <c r="K801" s="2"/>
      <c r="L801" s="2"/>
      <c r="M801" s="2"/>
      <c r="N801" s="2"/>
      <c r="O801" s="2"/>
      <c r="P801" s="2"/>
      <c r="Q801" s="2"/>
      <c r="R801" s="2"/>
      <c r="S801" s="2"/>
      <c r="T801" s="2"/>
      <c r="U801" s="2"/>
      <c r="V801" s="2"/>
      <c r="W801" s="2"/>
      <c r="X801" s="2"/>
      <c r="Y801" s="2"/>
      <c r="Z801" s="2"/>
    </row>
    <row r="802" spans="1:26" ht="71.25" x14ac:dyDescent="0.25">
      <c r="A802" s="10" t="s">
        <v>7</v>
      </c>
      <c r="B802" s="11" t="s">
        <v>2027</v>
      </c>
      <c r="C802" s="12">
        <v>44012</v>
      </c>
      <c r="D802" s="13" t="s">
        <v>2028</v>
      </c>
      <c r="E802" s="14" t="s">
        <v>501</v>
      </c>
      <c r="F802" s="15" t="s">
        <v>11</v>
      </c>
      <c r="G802" s="2"/>
      <c r="H802" s="2"/>
      <c r="I802" s="2"/>
      <c r="J802" s="2"/>
      <c r="K802" s="2"/>
      <c r="L802" s="2"/>
      <c r="M802" s="2"/>
      <c r="N802" s="2"/>
      <c r="O802" s="2"/>
      <c r="P802" s="2"/>
      <c r="Q802" s="2"/>
      <c r="R802" s="2"/>
      <c r="S802" s="2"/>
      <c r="T802" s="2"/>
      <c r="U802" s="2"/>
      <c r="V802" s="2"/>
      <c r="W802" s="2"/>
      <c r="X802" s="2"/>
      <c r="Y802" s="2"/>
      <c r="Z802" s="2"/>
    </row>
    <row r="803" spans="1:26" ht="42.75" x14ac:dyDescent="0.25">
      <c r="A803" s="5" t="s">
        <v>7</v>
      </c>
      <c r="B803" s="5" t="s">
        <v>2029</v>
      </c>
      <c r="C803" s="6">
        <v>44205</v>
      </c>
      <c r="D803" s="7" t="s">
        <v>2030</v>
      </c>
      <c r="E803" s="8" t="s">
        <v>2031</v>
      </c>
      <c r="F803" s="9" t="s">
        <v>11</v>
      </c>
      <c r="G803" s="2"/>
      <c r="H803" s="2"/>
      <c r="I803" s="2"/>
      <c r="J803" s="2"/>
      <c r="K803" s="2"/>
      <c r="L803" s="2"/>
      <c r="M803" s="2"/>
      <c r="N803" s="2"/>
      <c r="O803" s="2"/>
      <c r="P803" s="2"/>
      <c r="Q803" s="2"/>
      <c r="R803" s="2"/>
      <c r="S803" s="2"/>
      <c r="T803" s="2"/>
      <c r="U803" s="2"/>
      <c r="V803" s="2"/>
      <c r="W803" s="2"/>
      <c r="X803" s="2"/>
      <c r="Y803" s="2"/>
      <c r="Z803" s="2"/>
    </row>
    <row r="804" spans="1:26" ht="99.75" x14ac:dyDescent="0.25">
      <c r="A804" s="10" t="s">
        <v>7</v>
      </c>
      <c r="B804" s="11" t="s">
        <v>2032</v>
      </c>
      <c r="C804" s="12">
        <v>45162</v>
      </c>
      <c r="D804" s="13" t="s">
        <v>1996</v>
      </c>
      <c r="E804" s="14" t="s">
        <v>2033</v>
      </c>
      <c r="F804" s="15" t="s">
        <v>30</v>
      </c>
      <c r="G804" s="2"/>
      <c r="H804" s="2"/>
      <c r="I804" s="2"/>
      <c r="J804" s="2"/>
      <c r="K804" s="2"/>
      <c r="L804" s="2"/>
      <c r="M804" s="2"/>
      <c r="N804" s="2"/>
      <c r="O804" s="2"/>
      <c r="P804" s="2"/>
      <c r="Q804" s="2"/>
      <c r="R804" s="2"/>
      <c r="S804" s="2"/>
      <c r="T804" s="2"/>
      <c r="U804" s="2"/>
      <c r="V804" s="2"/>
      <c r="W804" s="2"/>
      <c r="X804" s="2"/>
      <c r="Y804" s="2"/>
      <c r="Z804" s="2"/>
    </row>
    <row r="805" spans="1:26" ht="42.75" x14ac:dyDescent="0.25">
      <c r="A805" s="5" t="s">
        <v>7</v>
      </c>
      <c r="B805" s="5" t="s">
        <v>2034</v>
      </c>
      <c r="C805" s="6">
        <v>44392</v>
      </c>
      <c r="D805" s="7" t="s">
        <v>2035</v>
      </c>
      <c r="E805" s="8" t="s">
        <v>2036</v>
      </c>
      <c r="F805" s="9" t="s">
        <v>11</v>
      </c>
      <c r="G805" s="2"/>
      <c r="H805" s="2"/>
      <c r="I805" s="2"/>
      <c r="J805" s="2"/>
      <c r="K805" s="2"/>
      <c r="L805" s="2"/>
      <c r="M805" s="2"/>
      <c r="N805" s="2"/>
      <c r="O805" s="2"/>
      <c r="P805" s="2"/>
      <c r="Q805" s="2"/>
      <c r="R805" s="2"/>
      <c r="S805" s="2"/>
      <c r="T805" s="2"/>
      <c r="U805" s="2"/>
      <c r="V805" s="2"/>
      <c r="W805" s="2"/>
      <c r="X805" s="2"/>
      <c r="Y805" s="2"/>
      <c r="Z805" s="2"/>
    </row>
    <row r="806" spans="1:26" ht="28.5" x14ac:dyDescent="0.25">
      <c r="A806" s="10" t="s">
        <v>7</v>
      </c>
      <c r="B806" s="11" t="s">
        <v>2037</v>
      </c>
      <c r="C806" s="12">
        <v>45163</v>
      </c>
      <c r="D806" s="13" t="s">
        <v>2038</v>
      </c>
      <c r="E806" s="14" t="s">
        <v>2039</v>
      </c>
      <c r="F806" s="15" t="s">
        <v>30</v>
      </c>
      <c r="G806" s="2"/>
      <c r="H806" s="2"/>
      <c r="I806" s="2"/>
      <c r="J806" s="2"/>
      <c r="K806" s="2"/>
      <c r="L806" s="2"/>
      <c r="M806" s="2"/>
      <c r="N806" s="2"/>
      <c r="O806" s="2"/>
      <c r="P806" s="2"/>
      <c r="Q806" s="2"/>
      <c r="R806" s="2"/>
      <c r="S806" s="2"/>
      <c r="T806" s="2"/>
      <c r="U806" s="2"/>
      <c r="V806" s="2"/>
      <c r="W806" s="2"/>
      <c r="X806" s="2"/>
      <c r="Y806" s="2"/>
      <c r="Z806" s="2"/>
    </row>
    <row r="807" spans="1:26" ht="28.5" x14ac:dyDescent="0.25">
      <c r="A807" s="5" t="s">
        <v>7</v>
      </c>
      <c r="B807" s="5" t="s">
        <v>2040</v>
      </c>
      <c r="C807" s="17">
        <v>44117</v>
      </c>
      <c r="D807" s="7" t="s">
        <v>2041</v>
      </c>
      <c r="E807" s="8" t="s">
        <v>2042</v>
      </c>
      <c r="F807" s="9" t="s">
        <v>11</v>
      </c>
      <c r="G807" s="2"/>
      <c r="H807" s="2"/>
      <c r="I807" s="2"/>
      <c r="J807" s="2"/>
      <c r="K807" s="2"/>
      <c r="L807" s="2"/>
      <c r="M807" s="2"/>
      <c r="N807" s="2"/>
      <c r="O807" s="2"/>
      <c r="P807" s="2"/>
      <c r="Q807" s="2"/>
      <c r="R807" s="2"/>
      <c r="S807" s="2"/>
      <c r="T807" s="2"/>
      <c r="U807" s="2"/>
      <c r="V807" s="2"/>
      <c r="W807" s="2"/>
      <c r="X807" s="2"/>
      <c r="Y807" s="2"/>
      <c r="Z807" s="2"/>
    </row>
    <row r="808" spans="1:26" ht="57" x14ac:dyDescent="0.25">
      <c r="A808" s="10" t="s">
        <v>7</v>
      </c>
      <c r="B808" s="11" t="s">
        <v>2043</v>
      </c>
      <c r="C808" s="12">
        <v>45163</v>
      </c>
      <c r="D808" s="13" t="s">
        <v>2044</v>
      </c>
      <c r="E808" s="14" t="s">
        <v>2045</v>
      </c>
      <c r="F808" s="15" t="s">
        <v>30</v>
      </c>
      <c r="G808" s="2"/>
      <c r="H808" s="2"/>
      <c r="I808" s="2"/>
      <c r="J808" s="2"/>
      <c r="K808" s="2"/>
      <c r="L808" s="2"/>
      <c r="M808" s="2"/>
      <c r="N808" s="2"/>
      <c r="O808" s="2"/>
      <c r="P808" s="2"/>
      <c r="Q808" s="2"/>
      <c r="R808" s="2"/>
      <c r="S808" s="2"/>
      <c r="T808" s="2"/>
      <c r="U808" s="2"/>
      <c r="V808" s="2"/>
      <c r="W808" s="2"/>
      <c r="X808" s="2"/>
      <c r="Y808" s="2"/>
      <c r="Z808" s="2"/>
    </row>
    <row r="809" spans="1:26" ht="42.75" x14ac:dyDescent="0.25">
      <c r="A809" s="5" t="s">
        <v>7</v>
      </c>
      <c r="B809" s="5" t="s">
        <v>2046</v>
      </c>
      <c r="C809" s="6">
        <v>44206</v>
      </c>
      <c r="D809" s="7" t="s">
        <v>2047</v>
      </c>
      <c r="E809" s="8" t="s">
        <v>2048</v>
      </c>
      <c r="F809" s="9" t="s">
        <v>11</v>
      </c>
      <c r="G809" s="2"/>
      <c r="H809" s="2"/>
      <c r="I809" s="2"/>
      <c r="J809" s="2"/>
      <c r="K809" s="2"/>
      <c r="L809" s="2"/>
      <c r="M809" s="2"/>
      <c r="N809" s="2"/>
      <c r="O809" s="2"/>
      <c r="P809" s="2"/>
      <c r="Q809" s="2"/>
      <c r="R809" s="2"/>
      <c r="S809" s="2"/>
      <c r="T809" s="2"/>
      <c r="U809" s="2"/>
      <c r="V809" s="2"/>
      <c r="W809" s="2"/>
      <c r="X809" s="2"/>
      <c r="Y809" s="2"/>
      <c r="Z809" s="2"/>
    </row>
    <row r="810" spans="1:26" ht="42.75" x14ac:dyDescent="0.25">
      <c r="A810" s="10" t="s">
        <v>7</v>
      </c>
      <c r="B810" s="11" t="s">
        <v>2049</v>
      </c>
      <c r="C810" s="12">
        <v>45167</v>
      </c>
      <c r="D810" s="13" t="s">
        <v>365</v>
      </c>
      <c r="E810" s="14" t="s">
        <v>2050</v>
      </c>
      <c r="F810" s="15" t="s">
        <v>30</v>
      </c>
      <c r="G810" s="2"/>
      <c r="H810" s="2"/>
      <c r="I810" s="2"/>
      <c r="J810" s="2"/>
      <c r="K810" s="2"/>
      <c r="L810" s="2"/>
      <c r="M810" s="2"/>
      <c r="N810" s="2"/>
      <c r="O810" s="2"/>
      <c r="P810" s="2"/>
      <c r="Q810" s="2"/>
      <c r="R810" s="2"/>
      <c r="S810" s="2"/>
      <c r="T810" s="2"/>
      <c r="U810" s="2"/>
      <c r="V810" s="2"/>
      <c r="W810" s="2"/>
      <c r="X810" s="2"/>
      <c r="Y810" s="2"/>
      <c r="Z810" s="2"/>
    </row>
    <row r="811" spans="1:26" ht="71.25" x14ac:dyDescent="0.25">
      <c r="A811" s="5" t="s">
        <v>7</v>
      </c>
      <c r="B811" s="5" t="s">
        <v>2051</v>
      </c>
      <c r="C811" s="6">
        <v>43990</v>
      </c>
      <c r="D811" s="7" t="s">
        <v>2052</v>
      </c>
      <c r="E811" s="8" t="s">
        <v>2053</v>
      </c>
      <c r="F811" s="9" t="s">
        <v>11</v>
      </c>
      <c r="G811" s="2"/>
      <c r="H811" s="2"/>
      <c r="I811" s="2"/>
      <c r="J811" s="2"/>
      <c r="K811" s="2"/>
      <c r="L811" s="2"/>
      <c r="M811" s="2"/>
      <c r="N811" s="2"/>
      <c r="O811" s="2"/>
      <c r="P811" s="2"/>
      <c r="Q811" s="2"/>
      <c r="R811" s="2"/>
      <c r="S811" s="2"/>
      <c r="T811" s="2"/>
      <c r="U811" s="2"/>
      <c r="V811" s="2"/>
      <c r="W811" s="2"/>
      <c r="X811" s="2"/>
      <c r="Y811" s="2"/>
      <c r="Z811" s="2"/>
    </row>
    <row r="812" spans="1:26" ht="85.5" x14ac:dyDescent="0.25">
      <c r="A812" s="10" t="s">
        <v>7</v>
      </c>
      <c r="B812" s="11" t="s">
        <v>2054</v>
      </c>
      <c r="C812" s="12">
        <v>44208</v>
      </c>
      <c r="D812" s="13" t="s">
        <v>2055</v>
      </c>
      <c r="E812" s="14" t="s">
        <v>2056</v>
      </c>
      <c r="F812" s="15" t="s">
        <v>11</v>
      </c>
      <c r="G812" s="2"/>
      <c r="H812" s="2"/>
      <c r="I812" s="2"/>
      <c r="J812" s="2"/>
      <c r="K812" s="2"/>
      <c r="L812" s="2"/>
      <c r="M812" s="2"/>
      <c r="N812" s="2"/>
      <c r="O812" s="2"/>
      <c r="P812" s="2"/>
      <c r="Q812" s="2"/>
      <c r="R812" s="2"/>
      <c r="S812" s="2"/>
      <c r="T812" s="2"/>
      <c r="U812" s="2"/>
      <c r="V812" s="2"/>
      <c r="W812" s="2"/>
      <c r="X812" s="2"/>
      <c r="Y812" s="2"/>
      <c r="Z812" s="2"/>
    </row>
    <row r="813" spans="1:26" ht="85.5" x14ac:dyDescent="0.25">
      <c r="A813" s="5" t="s">
        <v>7</v>
      </c>
      <c r="B813" s="5" t="s">
        <v>2054</v>
      </c>
      <c r="C813" s="6">
        <v>44389</v>
      </c>
      <c r="D813" s="7" t="s">
        <v>2055</v>
      </c>
      <c r="E813" s="8" t="s">
        <v>2056</v>
      </c>
      <c r="F813" s="9" t="s">
        <v>11</v>
      </c>
      <c r="G813" s="2"/>
      <c r="H813" s="2"/>
      <c r="I813" s="2"/>
      <c r="J813" s="2"/>
      <c r="K813" s="2"/>
      <c r="L813" s="2"/>
      <c r="M813" s="2"/>
      <c r="N813" s="2"/>
      <c r="O813" s="2"/>
      <c r="P813" s="2"/>
      <c r="Q813" s="2"/>
      <c r="R813" s="2"/>
      <c r="S813" s="2"/>
      <c r="T813" s="2"/>
      <c r="U813" s="2"/>
      <c r="V813" s="2"/>
      <c r="W813" s="2"/>
      <c r="X813" s="2"/>
      <c r="Y813" s="2"/>
      <c r="Z813" s="2"/>
    </row>
    <row r="814" spans="1:26" ht="42.75" x14ac:dyDescent="0.25">
      <c r="A814" s="10" t="s">
        <v>7</v>
      </c>
      <c r="B814" s="11" t="s">
        <v>2057</v>
      </c>
      <c r="C814" s="12">
        <v>45156</v>
      </c>
      <c r="D814" s="13" t="s">
        <v>2058</v>
      </c>
      <c r="E814" s="14" t="s">
        <v>2059</v>
      </c>
      <c r="F814" s="15" t="s">
        <v>30</v>
      </c>
      <c r="G814" s="2"/>
      <c r="H814" s="2"/>
      <c r="I814" s="2"/>
      <c r="J814" s="2"/>
      <c r="K814" s="2"/>
      <c r="L814" s="2"/>
      <c r="M814" s="2"/>
      <c r="N814" s="2"/>
      <c r="O814" s="2"/>
      <c r="P814" s="2"/>
      <c r="Q814" s="2"/>
      <c r="R814" s="2"/>
      <c r="S814" s="2"/>
      <c r="T814" s="2"/>
      <c r="U814" s="2"/>
      <c r="V814" s="2"/>
      <c r="W814" s="2"/>
      <c r="X814" s="2"/>
      <c r="Y814" s="2"/>
      <c r="Z814" s="2"/>
    </row>
    <row r="815" spans="1:26" ht="114" x14ac:dyDescent="0.25">
      <c r="A815" s="5" t="s">
        <v>7</v>
      </c>
      <c r="B815" s="5" t="s">
        <v>2060</v>
      </c>
      <c r="C815" s="17">
        <v>44542</v>
      </c>
      <c r="D815" s="7" t="s">
        <v>2061</v>
      </c>
      <c r="E815" s="8" t="s">
        <v>2062</v>
      </c>
      <c r="F815" s="9" t="s">
        <v>11</v>
      </c>
      <c r="G815" s="2"/>
      <c r="H815" s="2"/>
      <c r="I815" s="2"/>
      <c r="J815" s="2"/>
      <c r="K815" s="2"/>
      <c r="L815" s="2"/>
      <c r="M815" s="2"/>
      <c r="N815" s="2"/>
      <c r="O815" s="2"/>
      <c r="P815" s="2"/>
      <c r="Q815" s="2"/>
      <c r="R815" s="2"/>
      <c r="S815" s="2"/>
      <c r="T815" s="2"/>
      <c r="U815" s="2"/>
      <c r="V815" s="2"/>
      <c r="W815" s="2"/>
      <c r="X815" s="2"/>
      <c r="Y815" s="2"/>
      <c r="Z815" s="2"/>
    </row>
    <row r="816" spans="1:26" ht="42.75" x14ac:dyDescent="0.25">
      <c r="A816" s="10" t="s">
        <v>7</v>
      </c>
      <c r="B816" s="11" t="s">
        <v>2063</v>
      </c>
      <c r="C816" s="12">
        <v>44206</v>
      </c>
      <c r="D816" s="13" t="s">
        <v>2064</v>
      </c>
      <c r="E816" s="14" t="s">
        <v>2065</v>
      </c>
      <c r="F816" s="15" t="s">
        <v>11</v>
      </c>
      <c r="G816" s="2"/>
      <c r="H816" s="2"/>
      <c r="I816" s="2"/>
      <c r="J816" s="2"/>
      <c r="K816" s="2"/>
      <c r="L816" s="2"/>
      <c r="M816" s="2"/>
      <c r="N816" s="2"/>
      <c r="O816" s="2"/>
      <c r="P816" s="2"/>
      <c r="Q816" s="2"/>
      <c r="R816" s="2"/>
      <c r="S816" s="2"/>
      <c r="T816" s="2"/>
      <c r="U816" s="2"/>
      <c r="V816" s="2"/>
      <c r="W816" s="2"/>
      <c r="X816" s="2"/>
      <c r="Y816" s="2"/>
      <c r="Z816" s="2"/>
    </row>
    <row r="817" spans="1:26" ht="28.5" x14ac:dyDescent="0.25">
      <c r="A817" s="5" t="s">
        <v>7</v>
      </c>
      <c r="B817" s="5" t="s">
        <v>2066</v>
      </c>
      <c r="C817" s="6">
        <v>45170</v>
      </c>
      <c r="D817" s="7" t="s">
        <v>2067</v>
      </c>
      <c r="E817" s="8" t="s">
        <v>2068</v>
      </c>
      <c r="F817" s="9" t="s">
        <v>30</v>
      </c>
      <c r="G817" s="2"/>
      <c r="H817" s="2"/>
      <c r="I817" s="2"/>
      <c r="J817" s="2"/>
      <c r="K817" s="2"/>
      <c r="L817" s="2"/>
      <c r="M817" s="2"/>
      <c r="N817" s="2"/>
      <c r="O817" s="2"/>
      <c r="P817" s="2"/>
      <c r="Q817" s="2"/>
      <c r="R817" s="2"/>
      <c r="S817" s="2"/>
      <c r="T817" s="2"/>
      <c r="U817" s="2"/>
      <c r="V817" s="2"/>
      <c r="W817" s="2"/>
      <c r="X817" s="2"/>
      <c r="Y817" s="2"/>
      <c r="Z817" s="2"/>
    </row>
    <row r="818" spans="1:26" ht="85.5" x14ac:dyDescent="0.25">
      <c r="A818" s="10" t="s">
        <v>7</v>
      </c>
      <c r="B818" s="11" t="s">
        <v>2069</v>
      </c>
      <c r="C818" s="12">
        <v>44399</v>
      </c>
      <c r="D818" s="13" t="s">
        <v>2070</v>
      </c>
      <c r="E818" s="14" t="s">
        <v>2071</v>
      </c>
      <c r="F818" s="15" t="s">
        <v>11</v>
      </c>
      <c r="G818" s="2"/>
      <c r="H818" s="2"/>
      <c r="I818" s="2"/>
      <c r="J818" s="2"/>
      <c r="K818" s="2"/>
      <c r="L818" s="2"/>
      <c r="M818" s="2"/>
      <c r="N818" s="2"/>
      <c r="O818" s="2"/>
      <c r="P818" s="2"/>
      <c r="Q818" s="2"/>
      <c r="R818" s="2"/>
      <c r="S818" s="2"/>
      <c r="T818" s="2"/>
      <c r="U818" s="2"/>
      <c r="V818" s="2"/>
      <c r="W818" s="2"/>
      <c r="X818" s="2"/>
      <c r="Y818" s="2"/>
      <c r="Z818" s="2"/>
    </row>
    <row r="819" spans="1:26" ht="28.5" x14ac:dyDescent="0.25">
      <c r="A819" s="5" t="s">
        <v>7</v>
      </c>
      <c r="B819" s="5" t="s">
        <v>2072</v>
      </c>
      <c r="C819" s="6">
        <v>45170</v>
      </c>
      <c r="D819" s="7" t="s">
        <v>2067</v>
      </c>
      <c r="E819" s="8" t="s">
        <v>2073</v>
      </c>
      <c r="F819" s="9" t="s">
        <v>30</v>
      </c>
      <c r="G819" s="2"/>
      <c r="H819" s="2"/>
      <c r="I819" s="2"/>
      <c r="J819" s="2"/>
      <c r="K819" s="2"/>
      <c r="L819" s="2"/>
      <c r="M819" s="2"/>
      <c r="N819" s="2"/>
      <c r="O819" s="2"/>
      <c r="P819" s="2"/>
      <c r="Q819" s="2"/>
      <c r="R819" s="2"/>
      <c r="S819" s="2"/>
      <c r="T819" s="2"/>
      <c r="U819" s="2"/>
      <c r="V819" s="2"/>
      <c r="W819" s="2"/>
      <c r="X819" s="2"/>
      <c r="Y819" s="2"/>
      <c r="Z819" s="2"/>
    </row>
    <row r="820" spans="1:26" ht="57" x14ac:dyDescent="0.25">
      <c r="A820" s="10" t="s">
        <v>7</v>
      </c>
      <c r="B820" s="11" t="s">
        <v>2074</v>
      </c>
      <c r="C820" s="12">
        <v>44399</v>
      </c>
      <c r="D820" s="13" t="s">
        <v>2075</v>
      </c>
      <c r="E820" s="14" t="s">
        <v>2076</v>
      </c>
      <c r="F820" s="15" t="s">
        <v>11</v>
      </c>
      <c r="G820" s="2"/>
      <c r="H820" s="2"/>
      <c r="I820" s="2"/>
      <c r="J820" s="2"/>
      <c r="K820" s="2"/>
      <c r="L820" s="2"/>
      <c r="M820" s="2"/>
      <c r="N820" s="2"/>
      <c r="O820" s="2"/>
      <c r="P820" s="2"/>
      <c r="Q820" s="2"/>
      <c r="R820" s="2"/>
      <c r="S820" s="2"/>
      <c r="T820" s="2"/>
      <c r="U820" s="2"/>
      <c r="V820" s="2"/>
      <c r="W820" s="2"/>
      <c r="X820" s="2"/>
      <c r="Y820" s="2"/>
      <c r="Z820" s="2"/>
    </row>
    <row r="821" spans="1:26" ht="28.5" x14ac:dyDescent="0.25">
      <c r="A821" s="5" t="s">
        <v>7</v>
      </c>
      <c r="B821" s="5" t="s">
        <v>2077</v>
      </c>
      <c r="C821" s="6">
        <v>45170</v>
      </c>
      <c r="D821" s="7" t="s">
        <v>2067</v>
      </c>
      <c r="E821" s="8" t="s">
        <v>598</v>
      </c>
      <c r="F821" s="9" t="s">
        <v>30</v>
      </c>
      <c r="G821" s="2"/>
      <c r="H821" s="2"/>
      <c r="I821" s="2"/>
      <c r="J821" s="2"/>
      <c r="K821" s="2"/>
      <c r="L821" s="2"/>
      <c r="M821" s="2"/>
      <c r="N821" s="2"/>
      <c r="O821" s="2"/>
      <c r="P821" s="2"/>
      <c r="Q821" s="2"/>
      <c r="R821" s="2"/>
      <c r="S821" s="2"/>
      <c r="T821" s="2"/>
      <c r="U821" s="2"/>
      <c r="V821" s="2"/>
      <c r="W821" s="2"/>
      <c r="X821" s="2"/>
      <c r="Y821" s="2"/>
      <c r="Z821" s="2"/>
    </row>
    <row r="822" spans="1:26" ht="71.25" x14ac:dyDescent="0.25">
      <c r="A822" s="10" t="s">
        <v>7</v>
      </c>
      <c r="B822" s="11" t="s">
        <v>2078</v>
      </c>
      <c r="C822" s="12">
        <v>44213</v>
      </c>
      <c r="D822" s="13" t="s">
        <v>2079</v>
      </c>
      <c r="E822" s="14" t="s">
        <v>2080</v>
      </c>
      <c r="F822" s="15" t="s">
        <v>11</v>
      </c>
      <c r="G822" s="2"/>
      <c r="H822" s="2"/>
      <c r="I822" s="2"/>
      <c r="J822" s="2"/>
      <c r="K822" s="2"/>
      <c r="L822" s="2"/>
      <c r="M822" s="2"/>
      <c r="N822" s="2"/>
      <c r="O822" s="2"/>
      <c r="P822" s="2"/>
      <c r="Q822" s="2"/>
      <c r="R822" s="2"/>
      <c r="S822" s="2"/>
      <c r="T822" s="2"/>
      <c r="U822" s="2"/>
      <c r="V822" s="2"/>
      <c r="W822" s="2"/>
      <c r="X822" s="2"/>
      <c r="Y822" s="2"/>
      <c r="Z822" s="2"/>
    </row>
    <row r="823" spans="1:26" ht="28.5" x14ac:dyDescent="0.25">
      <c r="A823" s="5" t="s">
        <v>7</v>
      </c>
      <c r="B823" s="5" t="s">
        <v>2081</v>
      </c>
      <c r="C823" s="6">
        <v>45170</v>
      </c>
      <c r="D823" s="7" t="s">
        <v>2067</v>
      </c>
      <c r="E823" s="8" t="s">
        <v>2082</v>
      </c>
      <c r="F823" s="9" t="s">
        <v>30</v>
      </c>
      <c r="G823" s="2"/>
      <c r="H823" s="2"/>
      <c r="I823" s="2"/>
      <c r="J823" s="2"/>
      <c r="K823" s="2"/>
      <c r="L823" s="2"/>
      <c r="M823" s="2"/>
      <c r="N823" s="2"/>
      <c r="O823" s="2"/>
      <c r="P823" s="2"/>
      <c r="Q823" s="2"/>
      <c r="R823" s="2"/>
      <c r="S823" s="2"/>
      <c r="T823" s="2"/>
      <c r="U823" s="2"/>
      <c r="V823" s="2"/>
      <c r="W823" s="2"/>
      <c r="X823" s="2"/>
      <c r="Y823" s="2"/>
      <c r="Z823" s="2"/>
    </row>
    <row r="824" spans="1:26" ht="57" x14ac:dyDescent="0.25">
      <c r="A824" s="10" t="s">
        <v>7</v>
      </c>
      <c r="B824" s="11" t="s">
        <v>2083</v>
      </c>
      <c r="C824" s="12">
        <v>44213</v>
      </c>
      <c r="D824" s="13" t="s">
        <v>2084</v>
      </c>
      <c r="E824" s="14" t="s">
        <v>2085</v>
      </c>
      <c r="F824" s="15" t="s">
        <v>11</v>
      </c>
      <c r="G824" s="2"/>
      <c r="H824" s="2"/>
      <c r="I824" s="2"/>
      <c r="J824" s="2"/>
      <c r="K824" s="2"/>
      <c r="L824" s="2"/>
      <c r="M824" s="2"/>
      <c r="N824" s="2"/>
      <c r="O824" s="2"/>
      <c r="P824" s="2"/>
      <c r="Q824" s="2"/>
      <c r="R824" s="2"/>
      <c r="S824" s="2"/>
      <c r="T824" s="2"/>
      <c r="U824" s="2"/>
      <c r="V824" s="2"/>
      <c r="W824" s="2"/>
      <c r="X824" s="2"/>
      <c r="Y824" s="2"/>
      <c r="Z824" s="2"/>
    </row>
    <row r="825" spans="1:26" ht="57" x14ac:dyDescent="0.25">
      <c r="A825" s="5" t="s">
        <v>7</v>
      </c>
      <c r="B825" s="5" t="s">
        <v>2083</v>
      </c>
      <c r="C825" s="6">
        <v>44394</v>
      </c>
      <c r="D825" s="7" t="s">
        <v>2084</v>
      </c>
      <c r="E825" s="8" t="s">
        <v>2085</v>
      </c>
      <c r="F825" s="9" t="s">
        <v>11</v>
      </c>
      <c r="G825" s="2"/>
      <c r="H825" s="2"/>
      <c r="I825" s="2"/>
      <c r="J825" s="2"/>
      <c r="K825" s="2"/>
      <c r="L825" s="2"/>
      <c r="M825" s="2"/>
      <c r="N825" s="2"/>
      <c r="O825" s="2"/>
      <c r="P825" s="2"/>
      <c r="Q825" s="2"/>
      <c r="R825" s="2"/>
      <c r="S825" s="2"/>
      <c r="T825" s="2"/>
      <c r="U825" s="2"/>
      <c r="V825" s="2"/>
      <c r="W825" s="2"/>
      <c r="X825" s="2"/>
      <c r="Y825" s="2"/>
      <c r="Z825" s="2"/>
    </row>
    <row r="826" spans="1:26" ht="28.5" x14ac:dyDescent="0.25">
      <c r="A826" s="10" t="s">
        <v>7</v>
      </c>
      <c r="B826" s="11" t="s">
        <v>2086</v>
      </c>
      <c r="C826" s="16">
        <v>44890</v>
      </c>
      <c r="D826" s="13" t="s">
        <v>2087</v>
      </c>
      <c r="E826" s="14" t="s">
        <v>2088</v>
      </c>
      <c r="F826" s="15" t="s">
        <v>11</v>
      </c>
      <c r="G826" s="2"/>
      <c r="H826" s="2"/>
      <c r="I826" s="2"/>
      <c r="J826" s="2"/>
      <c r="K826" s="2"/>
      <c r="L826" s="2"/>
      <c r="M826" s="2"/>
      <c r="N826" s="2"/>
      <c r="O826" s="2"/>
      <c r="P826" s="2"/>
      <c r="Q826" s="2"/>
      <c r="R826" s="2"/>
      <c r="S826" s="2"/>
      <c r="T826" s="2"/>
      <c r="U826" s="2"/>
      <c r="V826" s="2"/>
      <c r="W826" s="2"/>
      <c r="X826" s="2"/>
      <c r="Y826" s="2"/>
      <c r="Z826" s="2"/>
    </row>
    <row r="827" spans="1:26" ht="28.5" x14ac:dyDescent="0.25">
      <c r="A827" s="5" t="s">
        <v>7</v>
      </c>
      <c r="B827" s="5" t="s">
        <v>2089</v>
      </c>
      <c r="C827" s="6">
        <v>45170</v>
      </c>
      <c r="D827" s="7" t="s">
        <v>2067</v>
      </c>
      <c r="E827" s="8" t="s">
        <v>2090</v>
      </c>
      <c r="F827" s="9" t="s">
        <v>30</v>
      </c>
      <c r="G827" s="2"/>
      <c r="H827" s="2"/>
      <c r="I827" s="2"/>
      <c r="J827" s="2"/>
      <c r="K827" s="2"/>
      <c r="L827" s="2"/>
      <c r="M827" s="2"/>
      <c r="N827" s="2"/>
      <c r="O827" s="2"/>
      <c r="P827" s="2"/>
      <c r="Q827" s="2"/>
      <c r="R827" s="2"/>
      <c r="S827" s="2"/>
      <c r="T827" s="2"/>
      <c r="U827" s="2"/>
      <c r="V827" s="2"/>
      <c r="W827" s="2"/>
      <c r="X827" s="2"/>
      <c r="Y827" s="2"/>
      <c r="Z827" s="2"/>
    </row>
    <row r="828" spans="1:26" ht="57" x14ac:dyDescent="0.25">
      <c r="A828" s="10" t="s">
        <v>7</v>
      </c>
      <c r="B828" s="11" t="s">
        <v>2091</v>
      </c>
      <c r="C828" s="12">
        <v>44215</v>
      </c>
      <c r="D828" s="13" t="s">
        <v>2092</v>
      </c>
      <c r="E828" s="14" t="s">
        <v>2093</v>
      </c>
      <c r="F828" s="15" t="s">
        <v>11</v>
      </c>
      <c r="G828" s="2"/>
      <c r="H828" s="2"/>
      <c r="I828" s="2"/>
      <c r="J828" s="2"/>
      <c r="K828" s="2"/>
      <c r="L828" s="2"/>
      <c r="M828" s="2"/>
      <c r="N828" s="2"/>
      <c r="O828" s="2"/>
      <c r="P828" s="2"/>
      <c r="Q828" s="2"/>
      <c r="R828" s="2"/>
      <c r="S828" s="2"/>
      <c r="T828" s="2"/>
      <c r="U828" s="2"/>
      <c r="V828" s="2"/>
      <c r="W828" s="2"/>
      <c r="X828" s="2"/>
      <c r="Y828" s="2"/>
      <c r="Z828" s="2"/>
    </row>
    <row r="829" spans="1:26" ht="28.5" x14ac:dyDescent="0.25">
      <c r="A829" s="5" t="s">
        <v>7</v>
      </c>
      <c r="B829" s="5" t="s">
        <v>2094</v>
      </c>
      <c r="C829" s="6">
        <v>45170</v>
      </c>
      <c r="D829" s="7" t="s">
        <v>2067</v>
      </c>
      <c r="E829" s="8" t="s">
        <v>2095</v>
      </c>
      <c r="F829" s="9" t="s">
        <v>30</v>
      </c>
      <c r="G829" s="2"/>
      <c r="H829" s="2"/>
      <c r="I829" s="2"/>
      <c r="J829" s="2"/>
      <c r="K829" s="2"/>
      <c r="L829" s="2"/>
      <c r="M829" s="2"/>
      <c r="N829" s="2"/>
      <c r="O829" s="2"/>
      <c r="P829" s="2"/>
      <c r="Q829" s="2"/>
      <c r="R829" s="2"/>
      <c r="S829" s="2"/>
      <c r="T829" s="2"/>
      <c r="U829" s="2"/>
      <c r="V829" s="2"/>
      <c r="W829" s="2"/>
      <c r="X829" s="2"/>
      <c r="Y829" s="2"/>
      <c r="Z829" s="2"/>
    </row>
    <row r="830" spans="1:26" x14ac:dyDescent="0.25">
      <c r="A830" s="10" t="s">
        <v>7</v>
      </c>
      <c r="B830" s="11" t="s">
        <v>2096</v>
      </c>
      <c r="C830" s="16">
        <v>44183</v>
      </c>
      <c r="D830" s="13" t="s">
        <v>2097</v>
      </c>
      <c r="E830" s="14" t="s">
        <v>2098</v>
      </c>
      <c r="F830" s="15" t="s">
        <v>11</v>
      </c>
      <c r="G830" s="2"/>
      <c r="H830" s="2"/>
      <c r="I830" s="2"/>
      <c r="J830" s="2"/>
      <c r="K830" s="2"/>
      <c r="L830" s="2"/>
      <c r="M830" s="2"/>
      <c r="N830" s="2"/>
      <c r="O830" s="2"/>
      <c r="P830" s="2"/>
      <c r="Q830" s="2"/>
      <c r="R830" s="2"/>
      <c r="S830" s="2"/>
      <c r="T830" s="2"/>
      <c r="U830" s="2"/>
      <c r="V830" s="2"/>
      <c r="W830" s="2"/>
      <c r="X830" s="2"/>
      <c r="Y830" s="2"/>
      <c r="Z830" s="2"/>
    </row>
    <row r="831" spans="1:26" ht="57" x14ac:dyDescent="0.25">
      <c r="A831" s="5" t="s">
        <v>7</v>
      </c>
      <c r="B831" s="5" t="s">
        <v>2099</v>
      </c>
      <c r="C831" s="6">
        <v>44215</v>
      </c>
      <c r="D831" s="7" t="s">
        <v>2092</v>
      </c>
      <c r="E831" s="8" t="s">
        <v>2100</v>
      </c>
      <c r="F831" s="9" t="s">
        <v>11</v>
      </c>
      <c r="G831" s="2"/>
      <c r="H831" s="2"/>
      <c r="I831" s="2"/>
      <c r="J831" s="2"/>
      <c r="K831" s="2"/>
      <c r="L831" s="2"/>
      <c r="M831" s="2"/>
      <c r="N831" s="2"/>
      <c r="O831" s="2"/>
      <c r="P831" s="2"/>
      <c r="Q831" s="2"/>
      <c r="R831" s="2"/>
      <c r="S831" s="2"/>
      <c r="T831" s="2"/>
      <c r="U831" s="2"/>
      <c r="V831" s="2"/>
      <c r="W831" s="2"/>
      <c r="X831" s="2"/>
      <c r="Y831" s="2"/>
      <c r="Z831" s="2"/>
    </row>
    <row r="832" spans="1:26" ht="28.5" x14ac:dyDescent="0.25">
      <c r="A832" s="10" t="s">
        <v>7</v>
      </c>
      <c r="B832" s="11" t="s">
        <v>2101</v>
      </c>
      <c r="C832" s="12">
        <v>45170</v>
      </c>
      <c r="D832" s="13" t="s">
        <v>2067</v>
      </c>
      <c r="E832" s="14" t="s">
        <v>2102</v>
      </c>
      <c r="F832" s="15" t="s">
        <v>30</v>
      </c>
      <c r="G832" s="2"/>
      <c r="H832" s="2"/>
      <c r="I832" s="2"/>
      <c r="J832" s="2"/>
      <c r="K832" s="2"/>
      <c r="L832" s="2"/>
      <c r="M832" s="2"/>
      <c r="N832" s="2"/>
      <c r="O832" s="2"/>
      <c r="P832" s="2"/>
      <c r="Q832" s="2"/>
      <c r="R832" s="2"/>
      <c r="S832" s="2"/>
      <c r="T832" s="2"/>
      <c r="U832" s="2"/>
      <c r="V832" s="2"/>
      <c r="W832" s="2"/>
      <c r="X832" s="2"/>
      <c r="Y832" s="2"/>
      <c r="Z832" s="2"/>
    </row>
    <row r="833" spans="1:26" x14ac:dyDescent="0.25">
      <c r="A833" s="5" t="s">
        <v>7</v>
      </c>
      <c r="B833" s="5" t="s">
        <v>2103</v>
      </c>
      <c r="C833" s="17">
        <v>44183</v>
      </c>
      <c r="D833" s="7" t="s">
        <v>2097</v>
      </c>
      <c r="E833" s="8" t="s">
        <v>2104</v>
      </c>
      <c r="F833" s="9" t="s">
        <v>11</v>
      </c>
      <c r="G833" s="2"/>
      <c r="H833" s="2"/>
      <c r="I833" s="2"/>
      <c r="J833" s="2"/>
      <c r="K833" s="2"/>
      <c r="L833" s="2"/>
      <c r="M833" s="2"/>
      <c r="N833" s="2"/>
      <c r="O833" s="2"/>
      <c r="P833" s="2"/>
      <c r="Q833" s="2"/>
      <c r="R833" s="2"/>
      <c r="S833" s="2"/>
      <c r="T833" s="2"/>
      <c r="U833" s="2"/>
      <c r="V833" s="2"/>
      <c r="W833" s="2"/>
      <c r="X833" s="2"/>
      <c r="Y833" s="2"/>
      <c r="Z833" s="2"/>
    </row>
    <row r="834" spans="1:26" x14ac:dyDescent="0.25">
      <c r="A834" s="10" t="s">
        <v>7</v>
      </c>
      <c r="B834" s="11" t="s">
        <v>2103</v>
      </c>
      <c r="C834" s="16">
        <v>44183</v>
      </c>
      <c r="D834" s="13" t="s">
        <v>2105</v>
      </c>
      <c r="E834" s="14" t="s">
        <v>2104</v>
      </c>
      <c r="F834" s="15" t="s">
        <v>11</v>
      </c>
      <c r="G834" s="2"/>
      <c r="H834" s="2"/>
      <c r="I834" s="2"/>
      <c r="J834" s="2"/>
      <c r="K834" s="2"/>
      <c r="L834" s="2"/>
      <c r="M834" s="2"/>
      <c r="N834" s="2"/>
      <c r="O834" s="2"/>
      <c r="P834" s="2"/>
      <c r="Q834" s="2"/>
      <c r="R834" s="2"/>
      <c r="S834" s="2"/>
      <c r="T834" s="2"/>
      <c r="U834" s="2"/>
      <c r="V834" s="2"/>
      <c r="W834" s="2"/>
      <c r="X834" s="2"/>
      <c r="Y834" s="2"/>
      <c r="Z834" s="2"/>
    </row>
    <row r="835" spans="1:26" ht="57" x14ac:dyDescent="0.25">
      <c r="A835" s="5" t="s">
        <v>7</v>
      </c>
      <c r="B835" s="5" t="s">
        <v>2106</v>
      </c>
      <c r="C835" s="6">
        <v>44215</v>
      </c>
      <c r="D835" s="7" t="s">
        <v>2092</v>
      </c>
      <c r="E835" s="8" t="s">
        <v>2107</v>
      </c>
      <c r="F835" s="9" t="s">
        <v>11</v>
      </c>
      <c r="G835" s="2"/>
      <c r="H835" s="2"/>
      <c r="I835" s="2"/>
      <c r="J835" s="2"/>
      <c r="K835" s="2"/>
      <c r="L835" s="2"/>
      <c r="M835" s="2"/>
      <c r="N835" s="2"/>
      <c r="O835" s="2"/>
      <c r="P835" s="2"/>
      <c r="Q835" s="2"/>
      <c r="R835" s="2"/>
      <c r="S835" s="2"/>
      <c r="T835" s="2"/>
      <c r="U835" s="2"/>
      <c r="V835" s="2"/>
      <c r="W835" s="2"/>
      <c r="X835" s="2"/>
      <c r="Y835" s="2"/>
      <c r="Z835" s="2"/>
    </row>
    <row r="836" spans="1:26" ht="28.5" x14ac:dyDescent="0.25">
      <c r="A836" s="10" t="s">
        <v>7</v>
      </c>
      <c r="B836" s="11" t="s">
        <v>2108</v>
      </c>
      <c r="C836" s="12">
        <v>45170</v>
      </c>
      <c r="D836" s="13" t="s">
        <v>2067</v>
      </c>
      <c r="E836" s="14" t="s">
        <v>2109</v>
      </c>
      <c r="F836" s="15" t="s">
        <v>30</v>
      </c>
      <c r="G836" s="2"/>
      <c r="H836" s="2"/>
      <c r="I836" s="2"/>
      <c r="J836" s="2"/>
      <c r="K836" s="2"/>
      <c r="L836" s="2"/>
      <c r="M836" s="2"/>
      <c r="N836" s="2"/>
      <c r="O836" s="2"/>
      <c r="P836" s="2"/>
      <c r="Q836" s="2"/>
      <c r="R836" s="2"/>
      <c r="S836" s="2"/>
      <c r="T836" s="2"/>
      <c r="U836" s="2"/>
      <c r="V836" s="2"/>
      <c r="W836" s="2"/>
      <c r="X836" s="2"/>
      <c r="Y836" s="2"/>
      <c r="Z836" s="2"/>
    </row>
    <row r="837" spans="1:26" x14ac:dyDescent="0.25">
      <c r="A837" s="5" t="s">
        <v>7</v>
      </c>
      <c r="B837" s="5" t="s">
        <v>2110</v>
      </c>
      <c r="C837" s="17">
        <v>44183</v>
      </c>
      <c r="D837" s="7" t="s">
        <v>2097</v>
      </c>
      <c r="E837" s="8" t="s">
        <v>2111</v>
      </c>
      <c r="F837" s="9" t="s">
        <v>11</v>
      </c>
      <c r="G837" s="2"/>
      <c r="H837" s="2"/>
      <c r="I837" s="2"/>
      <c r="J837" s="2"/>
      <c r="K837" s="2"/>
      <c r="L837" s="2"/>
      <c r="M837" s="2"/>
      <c r="N837" s="2"/>
      <c r="O837" s="2"/>
      <c r="P837" s="2"/>
      <c r="Q837" s="2"/>
      <c r="R837" s="2"/>
      <c r="S837" s="2"/>
      <c r="T837" s="2"/>
      <c r="U837" s="2"/>
      <c r="V837" s="2"/>
      <c r="W837" s="2"/>
      <c r="X837" s="2"/>
      <c r="Y837" s="2"/>
      <c r="Z837" s="2"/>
    </row>
    <row r="838" spans="1:26" ht="28.5" x14ac:dyDescent="0.25">
      <c r="A838" s="10" t="s">
        <v>7</v>
      </c>
      <c r="B838" s="11" t="s">
        <v>2110</v>
      </c>
      <c r="C838" s="16">
        <v>44183</v>
      </c>
      <c r="D838" s="13" t="s">
        <v>2112</v>
      </c>
      <c r="E838" s="14" t="s">
        <v>2111</v>
      </c>
      <c r="F838" s="15" t="s">
        <v>11</v>
      </c>
      <c r="G838" s="2"/>
      <c r="H838" s="2"/>
      <c r="I838" s="2"/>
      <c r="J838" s="2"/>
      <c r="K838" s="2"/>
      <c r="L838" s="2"/>
      <c r="M838" s="2"/>
      <c r="N838" s="2"/>
      <c r="O838" s="2"/>
      <c r="P838" s="2"/>
      <c r="Q838" s="2"/>
      <c r="R838" s="2"/>
      <c r="S838" s="2"/>
      <c r="T838" s="2"/>
      <c r="U838" s="2"/>
      <c r="V838" s="2"/>
      <c r="W838" s="2"/>
      <c r="X838" s="2"/>
      <c r="Y838" s="2"/>
      <c r="Z838" s="2"/>
    </row>
    <row r="839" spans="1:26" ht="28.5" x14ac:dyDescent="0.25">
      <c r="A839" s="5" t="s">
        <v>7</v>
      </c>
      <c r="B839" s="5" t="s">
        <v>2113</v>
      </c>
      <c r="C839" s="6">
        <v>44216</v>
      </c>
      <c r="D839" s="7" t="s">
        <v>2114</v>
      </c>
      <c r="E839" s="8" t="s">
        <v>2115</v>
      </c>
      <c r="F839" s="9" t="s">
        <v>11</v>
      </c>
      <c r="G839" s="2"/>
      <c r="H839" s="2"/>
      <c r="I839" s="2"/>
      <c r="J839" s="2"/>
      <c r="K839" s="2"/>
      <c r="L839" s="2"/>
      <c r="M839" s="2"/>
      <c r="N839" s="2"/>
      <c r="O839" s="2"/>
      <c r="P839" s="2"/>
      <c r="Q839" s="2"/>
      <c r="R839" s="2"/>
      <c r="S839" s="2"/>
      <c r="T839" s="2"/>
      <c r="U839" s="2"/>
      <c r="V839" s="2"/>
      <c r="W839" s="2"/>
      <c r="X839" s="2"/>
      <c r="Y839" s="2"/>
      <c r="Z839" s="2"/>
    </row>
    <row r="840" spans="1:26" ht="28.5" x14ac:dyDescent="0.25">
      <c r="A840" s="10" t="s">
        <v>7</v>
      </c>
      <c r="B840" s="11" t="s">
        <v>2116</v>
      </c>
      <c r="C840" s="12">
        <v>45170</v>
      </c>
      <c r="D840" s="13" t="s">
        <v>2067</v>
      </c>
      <c r="E840" s="14" t="s">
        <v>2117</v>
      </c>
      <c r="F840" s="15" t="s">
        <v>30</v>
      </c>
      <c r="G840" s="2"/>
      <c r="H840" s="2"/>
      <c r="I840" s="2"/>
      <c r="J840" s="2"/>
      <c r="K840" s="2"/>
      <c r="L840" s="2"/>
      <c r="M840" s="2"/>
      <c r="N840" s="2"/>
      <c r="O840" s="2"/>
      <c r="P840" s="2"/>
      <c r="Q840" s="2"/>
      <c r="R840" s="2"/>
      <c r="S840" s="2"/>
      <c r="T840" s="2"/>
      <c r="U840" s="2"/>
      <c r="V840" s="2"/>
      <c r="W840" s="2"/>
      <c r="X840" s="2"/>
      <c r="Y840" s="2"/>
      <c r="Z840" s="2"/>
    </row>
    <row r="841" spans="1:26" ht="28.5" x14ac:dyDescent="0.25">
      <c r="A841" s="5" t="s">
        <v>7</v>
      </c>
      <c r="B841" s="5" t="s">
        <v>2118</v>
      </c>
      <c r="C841" s="6">
        <v>41480</v>
      </c>
      <c r="D841" s="7" t="s">
        <v>2119</v>
      </c>
      <c r="E841" s="8" t="s">
        <v>2120</v>
      </c>
      <c r="F841" s="9" t="s">
        <v>11</v>
      </c>
      <c r="G841" s="2"/>
      <c r="H841" s="2"/>
      <c r="I841" s="2"/>
      <c r="J841" s="2"/>
      <c r="K841" s="2"/>
      <c r="L841" s="2"/>
      <c r="M841" s="2"/>
      <c r="N841" s="2"/>
      <c r="O841" s="2"/>
      <c r="P841" s="2"/>
      <c r="Q841" s="2"/>
      <c r="R841" s="2"/>
      <c r="S841" s="2"/>
      <c r="T841" s="2"/>
      <c r="U841" s="2"/>
      <c r="V841" s="2"/>
      <c r="W841" s="2"/>
      <c r="X841" s="2"/>
      <c r="Y841" s="2"/>
      <c r="Z841" s="2"/>
    </row>
    <row r="842" spans="1:26" ht="28.5" x14ac:dyDescent="0.25">
      <c r="A842" s="10" t="s">
        <v>7</v>
      </c>
      <c r="B842" s="11" t="s">
        <v>2121</v>
      </c>
      <c r="C842" s="12">
        <v>42005</v>
      </c>
      <c r="D842" s="13" t="s">
        <v>2122</v>
      </c>
      <c r="E842" s="14" t="s">
        <v>2123</v>
      </c>
      <c r="F842" s="15" t="s">
        <v>11</v>
      </c>
      <c r="G842" s="2"/>
      <c r="H842" s="2"/>
      <c r="I842" s="2"/>
      <c r="J842" s="2"/>
      <c r="K842" s="2"/>
      <c r="L842" s="2"/>
      <c r="M842" s="2"/>
      <c r="N842" s="2"/>
      <c r="O842" s="2"/>
      <c r="P842" s="2"/>
      <c r="Q842" s="2"/>
      <c r="R842" s="2"/>
      <c r="S842" s="2"/>
      <c r="T842" s="2"/>
      <c r="U842" s="2"/>
      <c r="V842" s="2"/>
      <c r="W842" s="2"/>
      <c r="X842" s="2"/>
      <c r="Y842" s="2"/>
      <c r="Z842" s="2"/>
    </row>
    <row r="843" spans="1:26" ht="28.5" x14ac:dyDescent="0.25">
      <c r="A843" s="5" t="s">
        <v>7</v>
      </c>
      <c r="B843" s="5" t="s">
        <v>2124</v>
      </c>
      <c r="C843" s="6">
        <v>42466</v>
      </c>
      <c r="D843" s="7" t="s">
        <v>2125</v>
      </c>
      <c r="E843" s="8" t="s">
        <v>222</v>
      </c>
      <c r="F843" s="9" t="s">
        <v>11</v>
      </c>
      <c r="G843" s="2"/>
      <c r="H843" s="2"/>
      <c r="I843" s="2"/>
      <c r="J843" s="2"/>
      <c r="K843" s="2"/>
      <c r="L843" s="2"/>
      <c r="M843" s="2"/>
      <c r="N843" s="2"/>
      <c r="O843" s="2"/>
      <c r="P843" s="2"/>
      <c r="Q843" s="2"/>
      <c r="R843" s="2"/>
      <c r="S843" s="2"/>
      <c r="T843" s="2"/>
      <c r="U843" s="2"/>
      <c r="V843" s="2"/>
      <c r="W843" s="2"/>
      <c r="X843" s="2"/>
      <c r="Y843" s="2"/>
      <c r="Z843" s="2"/>
    </row>
    <row r="844" spans="1:26" ht="71.25" x14ac:dyDescent="0.25">
      <c r="A844" s="10" t="s">
        <v>7</v>
      </c>
      <c r="B844" s="11" t="s">
        <v>2126</v>
      </c>
      <c r="C844" s="16">
        <v>44181</v>
      </c>
      <c r="D844" s="13" t="s">
        <v>2127</v>
      </c>
      <c r="E844" s="14" t="s">
        <v>2128</v>
      </c>
      <c r="F844" s="15" t="s">
        <v>11</v>
      </c>
      <c r="G844" s="2"/>
      <c r="H844" s="2"/>
      <c r="I844" s="2"/>
      <c r="J844" s="2"/>
      <c r="K844" s="2"/>
      <c r="L844" s="2"/>
      <c r="M844" s="2"/>
      <c r="N844" s="2"/>
      <c r="O844" s="2"/>
      <c r="P844" s="2"/>
      <c r="Q844" s="2"/>
      <c r="R844" s="2"/>
      <c r="S844" s="2"/>
      <c r="T844" s="2"/>
      <c r="U844" s="2"/>
      <c r="V844" s="2"/>
      <c r="W844" s="2"/>
      <c r="X844" s="2"/>
      <c r="Y844" s="2"/>
      <c r="Z844" s="2"/>
    </row>
    <row r="845" spans="1:26" ht="28.5" x14ac:dyDescent="0.25">
      <c r="A845" s="5" t="s">
        <v>7</v>
      </c>
      <c r="B845" s="5" t="s">
        <v>2129</v>
      </c>
      <c r="C845" s="6">
        <v>45170</v>
      </c>
      <c r="D845" s="7" t="s">
        <v>2067</v>
      </c>
      <c r="E845" s="8" t="s">
        <v>2130</v>
      </c>
      <c r="F845" s="9" t="s">
        <v>30</v>
      </c>
      <c r="G845" s="2"/>
      <c r="H845" s="2"/>
      <c r="I845" s="2"/>
      <c r="J845" s="2"/>
      <c r="K845" s="2"/>
      <c r="L845" s="2"/>
      <c r="M845" s="2"/>
      <c r="N845" s="2"/>
      <c r="O845" s="2"/>
      <c r="P845" s="2"/>
      <c r="Q845" s="2"/>
      <c r="R845" s="2"/>
      <c r="S845" s="2"/>
      <c r="T845" s="2"/>
      <c r="U845" s="2"/>
      <c r="V845" s="2"/>
      <c r="W845" s="2"/>
      <c r="X845" s="2"/>
      <c r="Y845" s="2"/>
      <c r="Z845" s="2"/>
    </row>
    <row r="846" spans="1:26" ht="71.25" x14ac:dyDescent="0.25">
      <c r="A846" s="10" t="s">
        <v>7</v>
      </c>
      <c r="B846" s="11" t="s">
        <v>2131</v>
      </c>
      <c r="C846" s="16">
        <v>44181</v>
      </c>
      <c r="D846" s="13" t="s">
        <v>2132</v>
      </c>
      <c r="E846" s="14" t="s">
        <v>2133</v>
      </c>
      <c r="F846" s="15" t="s">
        <v>11</v>
      </c>
      <c r="G846" s="2"/>
      <c r="H846" s="2"/>
      <c r="I846" s="2"/>
      <c r="J846" s="2"/>
      <c r="K846" s="2"/>
      <c r="L846" s="2"/>
      <c r="M846" s="2"/>
      <c r="N846" s="2"/>
      <c r="O846" s="2"/>
      <c r="P846" s="2"/>
      <c r="Q846" s="2"/>
      <c r="R846" s="2"/>
      <c r="S846" s="2"/>
      <c r="T846" s="2"/>
      <c r="U846" s="2"/>
      <c r="V846" s="2"/>
      <c r="W846" s="2"/>
      <c r="X846" s="2"/>
      <c r="Y846" s="2"/>
      <c r="Z846" s="2"/>
    </row>
    <row r="847" spans="1:26" ht="28.5" x14ac:dyDescent="0.25">
      <c r="A847" s="5" t="s">
        <v>7</v>
      </c>
      <c r="B847" s="5" t="s">
        <v>2134</v>
      </c>
      <c r="C847" s="6">
        <v>45170</v>
      </c>
      <c r="D847" s="7" t="s">
        <v>2067</v>
      </c>
      <c r="E847" s="8" t="s">
        <v>2135</v>
      </c>
      <c r="F847" s="9" t="s">
        <v>30</v>
      </c>
      <c r="G847" s="2"/>
      <c r="H847" s="2"/>
      <c r="I847" s="2"/>
      <c r="J847" s="2"/>
      <c r="K847" s="2"/>
      <c r="L847" s="2"/>
      <c r="M847" s="2"/>
      <c r="N847" s="2"/>
      <c r="O847" s="2"/>
      <c r="P847" s="2"/>
      <c r="Q847" s="2"/>
      <c r="R847" s="2"/>
      <c r="S847" s="2"/>
      <c r="T847" s="2"/>
      <c r="U847" s="2"/>
      <c r="V847" s="2"/>
      <c r="W847" s="2"/>
      <c r="X847" s="2"/>
      <c r="Y847" s="2"/>
      <c r="Z847" s="2"/>
    </row>
    <row r="848" spans="1:26" ht="71.25" x14ac:dyDescent="0.25">
      <c r="A848" s="10" t="s">
        <v>7</v>
      </c>
      <c r="B848" s="11" t="s">
        <v>2136</v>
      </c>
      <c r="C848" s="16">
        <v>44181</v>
      </c>
      <c r="D848" s="13" t="s">
        <v>2137</v>
      </c>
      <c r="E848" s="14" t="s">
        <v>2138</v>
      </c>
      <c r="F848" s="15" t="s">
        <v>11</v>
      </c>
      <c r="G848" s="2"/>
      <c r="H848" s="2"/>
      <c r="I848" s="2"/>
      <c r="J848" s="2"/>
      <c r="K848" s="2"/>
      <c r="L848" s="2"/>
      <c r="M848" s="2"/>
      <c r="N848" s="2"/>
      <c r="O848" s="2"/>
      <c r="P848" s="2"/>
      <c r="Q848" s="2"/>
      <c r="R848" s="2"/>
      <c r="S848" s="2"/>
      <c r="T848" s="2"/>
      <c r="U848" s="2"/>
      <c r="V848" s="2"/>
      <c r="W848" s="2"/>
      <c r="X848" s="2"/>
      <c r="Y848" s="2"/>
      <c r="Z848" s="2"/>
    </row>
    <row r="849" spans="1:26" ht="28.5" x14ac:dyDescent="0.25">
      <c r="A849" s="5" t="s">
        <v>7</v>
      </c>
      <c r="B849" s="5" t="s">
        <v>2139</v>
      </c>
      <c r="C849" s="6">
        <v>45170</v>
      </c>
      <c r="D849" s="7" t="s">
        <v>2067</v>
      </c>
      <c r="E849" s="8" t="s">
        <v>2140</v>
      </c>
      <c r="F849" s="9" t="s">
        <v>30</v>
      </c>
      <c r="G849" s="2"/>
      <c r="H849" s="2"/>
      <c r="I849" s="2"/>
      <c r="J849" s="2"/>
      <c r="K849" s="2"/>
      <c r="L849" s="2"/>
      <c r="M849" s="2"/>
      <c r="N849" s="2"/>
      <c r="O849" s="2"/>
      <c r="P849" s="2"/>
      <c r="Q849" s="2"/>
      <c r="R849" s="2"/>
      <c r="S849" s="2"/>
      <c r="T849" s="2"/>
      <c r="U849" s="2"/>
      <c r="V849" s="2"/>
      <c r="W849" s="2"/>
      <c r="X849" s="2"/>
      <c r="Y849" s="2"/>
      <c r="Z849" s="2"/>
    </row>
    <row r="850" spans="1:26" ht="71.25" x14ac:dyDescent="0.25">
      <c r="A850" s="10" t="s">
        <v>7</v>
      </c>
      <c r="B850" s="11" t="s">
        <v>2141</v>
      </c>
      <c r="C850" s="16">
        <v>44181</v>
      </c>
      <c r="D850" s="13" t="s">
        <v>2142</v>
      </c>
      <c r="E850" s="14" t="s">
        <v>2143</v>
      </c>
      <c r="F850" s="15" t="s">
        <v>11</v>
      </c>
      <c r="G850" s="2"/>
      <c r="H850" s="2"/>
      <c r="I850" s="2"/>
      <c r="J850" s="2"/>
      <c r="K850" s="2"/>
      <c r="L850" s="2"/>
      <c r="M850" s="2"/>
      <c r="N850" s="2"/>
      <c r="O850" s="2"/>
      <c r="P850" s="2"/>
      <c r="Q850" s="2"/>
      <c r="R850" s="2"/>
      <c r="S850" s="2"/>
      <c r="T850" s="2"/>
      <c r="U850" s="2"/>
      <c r="V850" s="2"/>
      <c r="W850" s="2"/>
      <c r="X850" s="2"/>
      <c r="Y850" s="2"/>
      <c r="Z850" s="2"/>
    </row>
    <row r="851" spans="1:26" ht="57" x14ac:dyDescent="0.25">
      <c r="A851" s="5" t="s">
        <v>7</v>
      </c>
      <c r="B851" s="5" t="s">
        <v>2144</v>
      </c>
      <c r="C851" s="17">
        <v>44853</v>
      </c>
      <c r="D851" s="7" t="s">
        <v>2145</v>
      </c>
      <c r="E851" s="8" t="s">
        <v>2146</v>
      </c>
      <c r="F851" s="9" t="s">
        <v>11</v>
      </c>
      <c r="G851" s="2"/>
      <c r="H851" s="2"/>
      <c r="I851" s="2"/>
      <c r="J851" s="2"/>
      <c r="K851" s="2"/>
      <c r="L851" s="2"/>
      <c r="M851" s="2"/>
      <c r="N851" s="2"/>
      <c r="O851" s="2"/>
      <c r="P851" s="2"/>
      <c r="Q851" s="2"/>
      <c r="R851" s="2"/>
      <c r="S851" s="2"/>
      <c r="T851" s="2"/>
      <c r="U851" s="2"/>
      <c r="V851" s="2"/>
      <c r="W851" s="2"/>
      <c r="X851" s="2"/>
      <c r="Y851" s="2"/>
      <c r="Z851" s="2"/>
    </row>
    <row r="852" spans="1:26" ht="71.25" x14ac:dyDescent="0.25">
      <c r="A852" s="10" t="s">
        <v>7</v>
      </c>
      <c r="B852" s="11" t="s">
        <v>2144</v>
      </c>
      <c r="C852" s="16">
        <v>44853</v>
      </c>
      <c r="D852" s="13" t="s">
        <v>2147</v>
      </c>
      <c r="E852" s="14" t="s">
        <v>2146</v>
      </c>
      <c r="F852" s="15" t="s">
        <v>11</v>
      </c>
      <c r="G852" s="2"/>
      <c r="H852" s="2"/>
      <c r="I852" s="2"/>
      <c r="J852" s="2"/>
      <c r="K852" s="2"/>
      <c r="L852" s="2"/>
      <c r="M852" s="2"/>
      <c r="N852" s="2"/>
      <c r="O852" s="2"/>
      <c r="P852" s="2"/>
      <c r="Q852" s="2"/>
      <c r="R852" s="2"/>
      <c r="S852" s="2"/>
      <c r="T852" s="2"/>
      <c r="U852" s="2"/>
      <c r="V852" s="2"/>
      <c r="W852" s="2"/>
      <c r="X852" s="2"/>
      <c r="Y852" s="2"/>
      <c r="Z852" s="2"/>
    </row>
    <row r="853" spans="1:26" ht="28.5" x14ac:dyDescent="0.25">
      <c r="A853" s="5" t="s">
        <v>7</v>
      </c>
      <c r="B853" s="5" t="s">
        <v>2148</v>
      </c>
      <c r="C853" s="6">
        <v>45170</v>
      </c>
      <c r="D853" s="7" t="s">
        <v>2067</v>
      </c>
      <c r="E853" s="8" t="s">
        <v>2149</v>
      </c>
      <c r="F853" s="9" t="s">
        <v>30</v>
      </c>
      <c r="G853" s="2"/>
      <c r="H853" s="2"/>
      <c r="I853" s="2"/>
      <c r="J853" s="2"/>
      <c r="K853" s="2"/>
      <c r="L853" s="2"/>
      <c r="M853" s="2"/>
      <c r="N853" s="2"/>
      <c r="O853" s="2"/>
      <c r="P853" s="2"/>
      <c r="Q853" s="2"/>
      <c r="R853" s="2"/>
      <c r="S853" s="2"/>
      <c r="T853" s="2"/>
      <c r="U853" s="2"/>
      <c r="V853" s="2"/>
      <c r="W853" s="2"/>
      <c r="X853" s="2"/>
      <c r="Y853" s="2"/>
      <c r="Z853" s="2"/>
    </row>
    <row r="854" spans="1:26" ht="42.75" x14ac:dyDescent="0.25">
      <c r="A854" s="10" t="s">
        <v>7</v>
      </c>
      <c r="B854" s="11" t="s">
        <v>2150</v>
      </c>
      <c r="C854" s="12">
        <v>44202</v>
      </c>
      <c r="D854" s="13" t="s">
        <v>2151</v>
      </c>
      <c r="E854" s="14" t="s">
        <v>2152</v>
      </c>
      <c r="F854" s="15" t="s">
        <v>11</v>
      </c>
      <c r="G854" s="2"/>
      <c r="H854" s="2"/>
      <c r="I854" s="2"/>
      <c r="J854" s="2"/>
      <c r="K854" s="2"/>
      <c r="L854" s="2"/>
      <c r="M854" s="2"/>
      <c r="N854" s="2"/>
      <c r="O854" s="2"/>
      <c r="P854" s="2"/>
      <c r="Q854" s="2"/>
      <c r="R854" s="2"/>
      <c r="S854" s="2"/>
      <c r="T854" s="2"/>
      <c r="U854" s="2"/>
      <c r="V854" s="2"/>
      <c r="W854" s="2"/>
      <c r="X854" s="2"/>
      <c r="Y854" s="2"/>
      <c r="Z854" s="2"/>
    </row>
    <row r="855" spans="1:26" ht="28.5" x14ac:dyDescent="0.25">
      <c r="A855" s="5" t="s">
        <v>7</v>
      </c>
      <c r="B855" s="5" t="s">
        <v>2153</v>
      </c>
      <c r="C855" s="6">
        <v>45170</v>
      </c>
      <c r="D855" s="7" t="s">
        <v>2067</v>
      </c>
      <c r="E855" s="8" t="s">
        <v>2154</v>
      </c>
      <c r="F855" s="9" t="s">
        <v>30</v>
      </c>
      <c r="G855" s="2"/>
      <c r="H855" s="2"/>
      <c r="I855" s="2"/>
      <c r="J855" s="2"/>
      <c r="K855" s="2"/>
      <c r="L855" s="2"/>
      <c r="M855" s="2"/>
      <c r="N855" s="2"/>
      <c r="O855" s="2"/>
      <c r="P855" s="2"/>
      <c r="Q855" s="2"/>
      <c r="R855" s="2"/>
      <c r="S855" s="2"/>
      <c r="T855" s="2"/>
      <c r="U855" s="2"/>
      <c r="V855" s="2"/>
      <c r="W855" s="2"/>
      <c r="X855" s="2"/>
      <c r="Y855" s="2"/>
      <c r="Z855" s="2"/>
    </row>
    <row r="856" spans="1:26" ht="57" x14ac:dyDescent="0.25">
      <c r="A856" s="10" t="s">
        <v>7</v>
      </c>
      <c r="B856" s="11" t="s">
        <v>2155</v>
      </c>
      <c r="C856" s="12">
        <v>43999</v>
      </c>
      <c r="D856" s="13" t="s">
        <v>2156</v>
      </c>
      <c r="E856" s="14" t="s">
        <v>2157</v>
      </c>
      <c r="F856" s="15" t="s">
        <v>11</v>
      </c>
      <c r="G856" s="2"/>
      <c r="H856" s="2"/>
      <c r="I856" s="2"/>
      <c r="J856" s="2"/>
      <c r="K856" s="2"/>
      <c r="L856" s="2"/>
      <c r="M856" s="2"/>
      <c r="N856" s="2"/>
      <c r="O856" s="2"/>
      <c r="P856" s="2"/>
      <c r="Q856" s="2"/>
      <c r="R856" s="2"/>
      <c r="S856" s="2"/>
      <c r="T856" s="2"/>
      <c r="U856" s="2"/>
      <c r="V856" s="2"/>
      <c r="W856" s="2"/>
      <c r="X856" s="2"/>
      <c r="Y856" s="2"/>
      <c r="Z856" s="2"/>
    </row>
    <row r="857" spans="1:26" ht="42.75" x14ac:dyDescent="0.25">
      <c r="A857" s="5" t="s">
        <v>7</v>
      </c>
      <c r="B857" s="5" t="s">
        <v>2158</v>
      </c>
      <c r="C857" s="6">
        <v>44227</v>
      </c>
      <c r="D857" s="7" t="s">
        <v>2159</v>
      </c>
      <c r="E857" s="8" t="s">
        <v>2160</v>
      </c>
      <c r="F857" s="9" t="s">
        <v>11</v>
      </c>
      <c r="G857" s="2"/>
      <c r="H857" s="2"/>
      <c r="I857" s="2"/>
      <c r="J857" s="2"/>
      <c r="K857" s="2"/>
      <c r="L857" s="2"/>
      <c r="M857" s="2"/>
      <c r="N857" s="2"/>
      <c r="O857" s="2"/>
      <c r="P857" s="2"/>
      <c r="Q857" s="2"/>
      <c r="R857" s="2"/>
      <c r="S857" s="2"/>
      <c r="T857" s="2"/>
      <c r="U857" s="2"/>
      <c r="V857" s="2"/>
      <c r="W857" s="2"/>
      <c r="X857" s="2"/>
      <c r="Y857" s="2"/>
      <c r="Z857" s="2"/>
    </row>
    <row r="858" spans="1:26" ht="28.5" x14ac:dyDescent="0.25">
      <c r="A858" s="10" t="s">
        <v>7</v>
      </c>
      <c r="B858" s="11" t="s">
        <v>2161</v>
      </c>
      <c r="C858" s="12">
        <v>45170</v>
      </c>
      <c r="D858" s="13" t="s">
        <v>2067</v>
      </c>
      <c r="E858" s="14" t="s">
        <v>2162</v>
      </c>
      <c r="F858" s="15" t="s">
        <v>30</v>
      </c>
      <c r="G858" s="2"/>
      <c r="H858" s="2"/>
      <c r="I858" s="2"/>
      <c r="J858" s="2"/>
      <c r="K858" s="2"/>
      <c r="L858" s="2"/>
      <c r="M858" s="2"/>
      <c r="N858" s="2"/>
      <c r="O858" s="2"/>
      <c r="P858" s="2"/>
      <c r="Q858" s="2"/>
      <c r="R858" s="2"/>
      <c r="S858" s="2"/>
      <c r="T858" s="2"/>
      <c r="U858" s="2"/>
      <c r="V858" s="2"/>
      <c r="W858" s="2"/>
      <c r="X858" s="2"/>
      <c r="Y858" s="2"/>
      <c r="Z858" s="2"/>
    </row>
    <row r="859" spans="1:26" ht="42.75" x14ac:dyDescent="0.25">
      <c r="A859" s="5" t="s">
        <v>7</v>
      </c>
      <c r="B859" s="5" t="s">
        <v>2163</v>
      </c>
      <c r="C859" s="6">
        <v>43999</v>
      </c>
      <c r="D859" s="7" t="s">
        <v>2164</v>
      </c>
      <c r="E859" s="8" t="s">
        <v>2165</v>
      </c>
      <c r="F859" s="9" t="s">
        <v>11</v>
      </c>
      <c r="G859" s="2"/>
      <c r="H859" s="2"/>
      <c r="I859" s="2"/>
      <c r="J859" s="2"/>
      <c r="K859" s="2"/>
      <c r="L859" s="2"/>
      <c r="M859" s="2"/>
      <c r="N859" s="2"/>
      <c r="O859" s="2"/>
      <c r="P859" s="2"/>
      <c r="Q859" s="2"/>
      <c r="R859" s="2"/>
      <c r="S859" s="2"/>
      <c r="T859" s="2"/>
      <c r="U859" s="2"/>
      <c r="V859" s="2"/>
      <c r="W859" s="2"/>
      <c r="X859" s="2"/>
      <c r="Y859" s="2"/>
      <c r="Z859" s="2"/>
    </row>
    <row r="860" spans="1:26" ht="57" x14ac:dyDescent="0.25">
      <c r="A860" s="10" t="s">
        <v>7</v>
      </c>
      <c r="B860" s="11" t="s">
        <v>2166</v>
      </c>
      <c r="C860" s="16">
        <v>44184</v>
      </c>
      <c r="D860" s="13" t="s">
        <v>2167</v>
      </c>
      <c r="E860" s="14" t="s">
        <v>2168</v>
      </c>
      <c r="F860" s="15" t="s">
        <v>11</v>
      </c>
      <c r="G860" s="2"/>
      <c r="H860" s="2"/>
      <c r="I860" s="2"/>
      <c r="J860" s="2"/>
      <c r="K860" s="2"/>
      <c r="L860" s="2"/>
      <c r="M860" s="2"/>
      <c r="N860" s="2"/>
      <c r="O860" s="2"/>
      <c r="P860" s="2"/>
      <c r="Q860" s="2"/>
      <c r="R860" s="2"/>
      <c r="S860" s="2"/>
      <c r="T860" s="2"/>
      <c r="U860" s="2"/>
      <c r="V860" s="2"/>
      <c r="W860" s="2"/>
      <c r="X860" s="2"/>
      <c r="Y860" s="2"/>
      <c r="Z860" s="2"/>
    </row>
    <row r="861" spans="1:26" ht="71.25" x14ac:dyDescent="0.25">
      <c r="A861" s="5" t="s">
        <v>7</v>
      </c>
      <c r="B861" s="5" t="s">
        <v>2169</v>
      </c>
      <c r="C861" s="6">
        <v>44442</v>
      </c>
      <c r="D861" s="7" t="s">
        <v>2170</v>
      </c>
      <c r="E861" s="8" t="s">
        <v>2171</v>
      </c>
      <c r="F861" s="9" t="s">
        <v>11</v>
      </c>
      <c r="G861" s="2"/>
      <c r="H861" s="2"/>
      <c r="I861" s="2"/>
      <c r="J861" s="2"/>
      <c r="K861" s="2"/>
      <c r="L861" s="2"/>
      <c r="M861" s="2"/>
      <c r="N861" s="2"/>
      <c r="O861" s="2"/>
      <c r="P861" s="2"/>
      <c r="Q861" s="2"/>
      <c r="R861" s="2"/>
      <c r="S861" s="2"/>
      <c r="T861" s="2"/>
      <c r="U861" s="2"/>
      <c r="V861" s="2"/>
      <c r="W861" s="2"/>
      <c r="X861" s="2"/>
      <c r="Y861" s="2"/>
      <c r="Z861" s="2"/>
    </row>
    <row r="862" spans="1:26" ht="28.5" x14ac:dyDescent="0.25">
      <c r="A862" s="10" t="s">
        <v>7</v>
      </c>
      <c r="B862" s="11" t="s">
        <v>2172</v>
      </c>
      <c r="C862" s="12">
        <v>45170</v>
      </c>
      <c r="D862" s="13" t="s">
        <v>2067</v>
      </c>
      <c r="E862" s="14" t="s">
        <v>2173</v>
      </c>
      <c r="F862" s="15" t="s">
        <v>30</v>
      </c>
      <c r="G862" s="2"/>
      <c r="H862" s="2"/>
      <c r="I862" s="2"/>
      <c r="J862" s="2"/>
      <c r="K862" s="2"/>
      <c r="L862" s="2"/>
      <c r="M862" s="2"/>
      <c r="N862" s="2"/>
      <c r="O862" s="2"/>
      <c r="P862" s="2"/>
      <c r="Q862" s="2"/>
      <c r="R862" s="2"/>
      <c r="S862" s="2"/>
      <c r="T862" s="2"/>
      <c r="U862" s="2"/>
      <c r="V862" s="2"/>
      <c r="W862" s="2"/>
      <c r="X862" s="2"/>
      <c r="Y862" s="2"/>
      <c r="Z862" s="2"/>
    </row>
    <row r="863" spans="1:26" ht="28.5" x14ac:dyDescent="0.25">
      <c r="A863" s="5" t="s">
        <v>7</v>
      </c>
      <c r="B863" s="5" t="s">
        <v>2174</v>
      </c>
      <c r="C863" s="6">
        <v>43912</v>
      </c>
      <c r="D863" s="7" t="s">
        <v>2175</v>
      </c>
      <c r="E863" s="8" t="s">
        <v>2176</v>
      </c>
      <c r="F863" s="9" t="s">
        <v>11</v>
      </c>
      <c r="G863" s="2"/>
      <c r="H863" s="2"/>
      <c r="I863" s="2"/>
      <c r="J863" s="2"/>
      <c r="K863" s="2"/>
      <c r="L863" s="2"/>
      <c r="M863" s="2"/>
      <c r="N863" s="2"/>
      <c r="O863" s="2"/>
      <c r="P863" s="2"/>
      <c r="Q863" s="2"/>
      <c r="R863" s="2"/>
      <c r="S863" s="2"/>
      <c r="T863" s="2"/>
      <c r="U863" s="2"/>
      <c r="V863" s="2"/>
      <c r="W863" s="2"/>
      <c r="X863" s="2"/>
      <c r="Y863" s="2"/>
      <c r="Z863" s="2"/>
    </row>
    <row r="864" spans="1:26" ht="57" x14ac:dyDescent="0.25">
      <c r="A864" s="10" t="s">
        <v>7</v>
      </c>
      <c r="B864" s="11" t="s">
        <v>2177</v>
      </c>
      <c r="C864" s="12">
        <v>44248</v>
      </c>
      <c r="D864" s="13" t="s">
        <v>2178</v>
      </c>
      <c r="E864" s="14" t="s">
        <v>2179</v>
      </c>
      <c r="F864" s="15" t="s">
        <v>11</v>
      </c>
      <c r="G864" s="2"/>
      <c r="H864" s="2"/>
      <c r="I864" s="2"/>
      <c r="J864" s="2"/>
      <c r="K864" s="2"/>
      <c r="L864" s="2"/>
      <c r="M864" s="2"/>
      <c r="N864" s="2"/>
      <c r="O864" s="2"/>
      <c r="P864" s="2"/>
      <c r="Q864" s="2"/>
      <c r="R864" s="2"/>
      <c r="S864" s="2"/>
      <c r="T864" s="2"/>
      <c r="U864" s="2"/>
      <c r="V864" s="2"/>
      <c r="W864" s="2"/>
      <c r="X864" s="2"/>
      <c r="Y864" s="2"/>
      <c r="Z864" s="2"/>
    </row>
    <row r="865" spans="1:26" ht="28.5" x14ac:dyDescent="0.25">
      <c r="A865" s="5" t="s">
        <v>7</v>
      </c>
      <c r="B865" s="5" t="s">
        <v>2180</v>
      </c>
      <c r="C865" s="6">
        <v>45170</v>
      </c>
      <c r="D865" s="7" t="s">
        <v>2067</v>
      </c>
      <c r="E865" s="8" t="s">
        <v>2181</v>
      </c>
      <c r="F865" s="9" t="s">
        <v>30</v>
      </c>
      <c r="G865" s="2"/>
      <c r="H865" s="2"/>
      <c r="I865" s="2"/>
      <c r="J865" s="2"/>
      <c r="K865" s="2"/>
      <c r="L865" s="2"/>
      <c r="M865" s="2"/>
      <c r="N865" s="2"/>
      <c r="O865" s="2"/>
      <c r="P865" s="2"/>
      <c r="Q865" s="2"/>
      <c r="R865" s="2"/>
      <c r="S865" s="2"/>
      <c r="T865" s="2"/>
      <c r="U865" s="2"/>
      <c r="V865" s="2"/>
      <c r="W865" s="2"/>
      <c r="X865" s="2"/>
      <c r="Y865" s="2"/>
      <c r="Z865" s="2"/>
    </row>
    <row r="866" spans="1:26" ht="28.5" x14ac:dyDescent="0.25">
      <c r="A866" s="10" t="s">
        <v>7</v>
      </c>
      <c r="B866" s="11" t="s">
        <v>2182</v>
      </c>
      <c r="C866" s="12">
        <v>43912</v>
      </c>
      <c r="D866" s="13" t="s">
        <v>2183</v>
      </c>
      <c r="E866" s="14" t="s">
        <v>2184</v>
      </c>
      <c r="F866" s="15" t="s">
        <v>11</v>
      </c>
      <c r="G866" s="2"/>
      <c r="H866" s="2"/>
      <c r="I866" s="2"/>
      <c r="J866" s="2"/>
      <c r="K866" s="2"/>
      <c r="L866" s="2"/>
      <c r="M866" s="2"/>
      <c r="N866" s="2"/>
      <c r="O866" s="2"/>
      <c r="P866" s="2"/>
      <c r="Q866" s="2"/>
      <c r="R866" s="2"/>
      <c r="S866" s="2"/>
      <c r="T866" s="2"/>
      <c r="U866" s="2"/>
      <c r="V866" s="2"/>
      <c r="W866" s="2"/>
      <c r="X866" s="2"/>
      <c r="Y866" s="2"/>
      <c r="Z866" s="2"/>
    </row>
    <row r="867" spans="1:26" ht="99.75" x14ac:dyDescent="0.25">
      <c r="A867" s="5" t="s">
        <v>7</v>
      </c>
      <c r="B867" s="5" t="s">
        <v>2185</v>
      </c>
      <c r="C867" s="6">
        <v>44431</v>
      </c>
      <c r="D867" s="7" t="s">
        <v>2186</v>
      </c>
      <c r="E867" s="8" t="s">
        <v>2187</v>
      </c>
      <c r="F867" s="9" t="s">
        <v>11</v>
      </c>
      <c r="G867" s="2"/>
      <c r="H867" s="2"/>
      <c r="I867" s="2"/>
      <c r="J867" s="2"/>
      <c r="K867" s="2"/>
      <c r="L867" s="2"/>
      <c r="M867" s="2"/>
      <c r="N867" s="2"/>
      <c r="O867" s="2"/>
      <c r="P867" s="2"/>
      <c r="Q867" s="2"/>
      <c r="R867" s="2"/>
      <c r="S867" s="2"/>
      <c r="T867" s="2"/>
      <c r="U867" s="2"/>
      <c r="V867" s="2"/>
      <c r="W867" s="2"/>
      <c r="X867" s="2"/>
      <c r="Y867" s="2"/>
      <c r="Z867" s="2"/>
    </row>
    <row r="868" spans="1:26" ht="57" x14ac:dyDescent="0.25">
      <c r="A868" s="10" t="s">
        <v>7</v>
      </c>
      <c r="B868" s="11" t="s">
        <v>2188</v>
      </c>
      <c r="C868" s="12">
        <v>44867</v>
      </c>
      <c r="D868" s="13" t="s">
        <v>2189</v>
      </c>
      <c r="E868" s="14" t="s">
        <v>2190</v>
      </c>
      <c r="F868" s="15" t="s">
        <v>11</v>
      </c>
      <c r="G868" s="2"/>
      <c r="H868" s="2"/>
      <c r="I868" s="2"/>
      <c r="J868" s="2"/>
      <c r="K868" s="2"/>
      <c r="L868" s="2"/>
      <c r="M868" s="2"/>
      <c r="N868" s="2"/>
      <c r="O868" s="2"/>
      <c r="P868" s="2"/>
      <c r="Q868" s="2"/>
      <c r="R868" s="2"/>
      <c r="S868" s="2"/>
      <c r="T868" s="2"/>
      <c r="U868" s="2"/>
      <c r="V868" s="2"/>
      <c r="W868" s="2"/>
      <c r="X868" s="2"/>
      <c r="Y868" s="2"/>
      <c r="Z868" s="2"/>
    </row>
    <row r="869" spans="1:26" ht="28.5" x14ac:dyDescent="0.25">
      <c r="A869" s="5" t="s">
        <v>7</v>
      </c>
      <c r="B869" s="5" t="s">
        <v>2191</v>
      </c>
      <c r="C869" s="6">
        <v>45170</v>
      </c>
      <c r="D869" s="7" t="s">
        <v>2067</v>
      </c>
      <c r="E869" s="8" t="s">
        <v>2192</v>
      </c>
      <c r="F869" s="9" t="s">
        <v>30</v>
      </c>
      <c r="G869" s="2"/>
      <c r="H869" s="2"/>
      <c r="I869" s="2"/>
      <c r="J869" s="2"/>
      <c r="K869" s="2"/>
      <c r="L869" s="2"/>
      <c r="M869" s="2"/>
      <c r="N869" s="2"/>
      <c r="O869" s="2"/>
      <c r="P869" s="2"/>
      <c r="Q869" s="2"/>
      <c r="R869" s="2"/>
      <c r="S869" s="2"/>
      <c r="T869" s="2"/>
      <c r="U869" s="2"/>
      <c r="V869" s="2"/>
      <c r="W869" s="2"/>
      <c r="X869" s="2"/>
      <c r="Y869" s="2"/>
      <c r="Z869" s="2"/>
    </row>
    <row r="870" spans="1:26" ht="28.5" x14ac:dyDescent="0.25">
      <c r="A870" s="10" t="s">
        <v>7</v>
      </c>
      <c r="B870" s="11" t="s">
        <v>2193</v>
      </c>
      <c r="C870" s="12">
        <v>43913</v>
      </c>
      <c r="D870" s="13" t="s">
        <v>2194</v>
      </c>
      <c r="E870" s="14" t="s">
        <v>2195</v>
      </c>
      <c r="F870" s="15" t="s">
        <v>11</v>
      </c>
      <c r="G870" s="2"/>
      <c r="H870" s="2"/>
      <c r="I870" s="2"/>
      <c r="J870" s="2"/>
      <c r="K870" s="2"/>
      <c r="L870" s="2"/>
      <c r="M870" s="2"/>
      <c r="N870" s="2"/>
      <c r="O870" s="2"/>
      <c r="P870" s="2"/>
      <c r="Q870" s="2"/>
      <c r="R870" s="2"/>
      <c r="S870" s="2"/>
      <c r="T870" s="2"/>
      <c r="U870" s="2"/>
      <c r="V870" s="2"/>
      <c r="W870" s="2"/>
      <c r="X870" s="2"/>
      <c r="Y870" s="2"/>
      <c r="Z870" s="2"/>
    </row>
    <row r="871" spans="1:26" ht="57" x14ac:dyDescent="0.25">
      <c r="A871" s="5" t="s">
        <v>7</v>
      </c>
      <c r="B871" s="5" t="s">
        <v>2196</v>
      </c>
      <c r="C871" s="17">
        <v>44895</v>
      </c>
      <c r="D871" s="7" t="s">
        <v>2197</v>
      </c>
      <c r="E871" s="8" t="s">
        <v>2198</v>
      </c>
      <c r="F871" s="9" t="s">
        <v>11</v>
      </c>
      <c r="G871" s="2"/>
      <c r="H871" s="2"/>
      <c r="I871" s="2"/>
      <c r="J871" s="2"/>
      <c r="K871" s="2"/>
      <c r="L871" s="2"/>
      <c r="M871" s="2"/>
      <c r="N871" s="2"/>
      <c r="O871" s="2"/>
      <c r="P871" s="2"/>
      <c r="Q871" s="2"/>
      <c r="R871" s="2"/>
      <c r="S871" s="2"/>
      <c r="T871" s="2"/>
      <c r="U871" s="2"/>
      <c r="V871" s="2"/>
      <c r="W871" s="2"/>
      <c r="X871" s="2"/>
      <c r="Y871" s="2"/>
      <c r="Z871" s="2"/>
    </row>
    <row r="872" spans="1:26" ht="42.75" x14ac:dyDescent="0.25">
      <c r="A872" s="10" t="s">
        <v>7</v>
      </c>
      <c r="B872" s="11" t="s">
        <v>2199</v>
      </c>
      <c r="C872" s="16">
        <v>44190</v>
      </c>
      <c r="D872" s="13" t="s">
        <v>2200</v>
      </c>
      <c r="E872" s="14" t="s">
        <v>2201</v>
      </c>
      <c r="F872" s="15" t="s">
        <v>11</v>
      </c>
      <c r="G872" s="2"/>
      <c r="H872" s="2"/>
      <c r="I872" s="2"/>
      <c r="J872" s="2"/>
      <c r="K872" s="2"/>
      <c r="L872" s="2"/>
      <c r="M872" s="2"/>
      <c r="N872" s="2"/>
      <c r="O872" s="2"/>
      <c r="P872" s="2"/>
      <c r="Q872" s="2"/>
      <c r="R872" s="2"/>
      <c r="S872" s="2"/>
      <c r="T872" s="2"/>
      <c r="U872" s="2"/>
      <c r="V872" s="2"/>
      <c r="W872" s="2"/>
      <c r="X872" s="2"/>
      <c r="Y872" s="2"/>
      <c r="Z872" s="2"/>
    </row>
    <row r="873" spans="1:26" ht="114" x14ac:dyDescent="0.25">
      <c r="A873" s="5" t="s">
        <v>7</v>
      </c>
      <c r="B873" s="5" t="s">
        <v>2202</v>
      </c>
      <c r="C873" s="6">
        <v>44250</v>
      </c>
      <c r="D873" s="7" t="s">
        <v>2203</v>
      </c>
      <c r="E873" s="8" t="s">
        <v>2204</v>
      </c>
      <c r="F873" s="9" t="s">
        <v>11</v>
      </c>
      <c r="G873" s="2"/>
      <c r="H873" s="2"/>
      <c r="I873" s="2"/>
      <c r="J873" s="2"/>
      <c r="K873" s="2"/>
      <c r="L873" s="2"/>
      <c r="M873" s="2"/>
      <c r="N873" s="2"/>
      <c r="O873" s="2"/>
      <c r="P873" s="2"/>
      <c r="Q873" s="2"/>
      <c r="R873" s="2"/>
      <c r="S873" s="2"/>
      <c r="T873" s="2"/>
      <c r="U873" s="2"/>
      <c r="V873" s="2"/>
      <c r="W873" s="2"/>
      <c r="X873" s="2"/>
      <c r="Y873" s="2"/>
      <c r="Z873" s="2"/>
    </row>
    <row r="874" spans="1:26" ht="114" x14ac:dyDescent="0.25">
      <c r="A874" s="10" t="s">
        <v>7</v>
      </c>
      <c r="B874" s="11" t="s">
        <v>2202</v>
      </c>
      <c r="C874" s="12">
        <v>44431</v>
      </c>
      <c r="D874" s="13" t="s">
        <v>2203</v>
      </c>
      <c r="E874" s="14" t="s">
        <v>2204</v>
      </c>
      <c r="F874" s="15" t="s">
        <v>11</v>
      </c>
      <c r="G874" s="2"/>
      <c r="H874" s="2"/>
      <c r="I874" s="2"/>
      <c r="J874" s="2"/>
      <c r="K874" s="2"/>
      <c r="L874" s="2"/>
      <c r="M874" s="2"/>
      <c r="N874" s="2"/>
      <c r="O874" s="2"/>
      <c r="P874" s="2"/>
      <c r="Q874" s="2"/>
      <c r="R874" s="2"/>
      <c r="S874" s="2"/>
      <c r="T874" s="2"/>
      <c r="U874" s="2"/>
      <c r="V874" s="2"/>
      <c r="W874" s="2"/>
      <c r="X874" s="2"/>
      <c r="Y874" s="2"/>
      <c r="Z874" s="2"/>
    </row>
    <row r="875" spans="1:26" ht="114" x14ac:dyDescent="0.25">
      <c r="A875" s="5" t="s">
        <v>7</v>
      </c>
      <c r="B875" s="5" t="s">
        <v>2205</v>
      </c>
      <c r="C875" s="6">
        <v>44534</v>
      </c>
      <c r="D875" s="7" t="s">
        <v>2206</v>
      </c>
      <c r="E875" s="8" t="s">
        <v>2207</v>
      </c>
      <c r="F875" s="9" t="s">
        <v>11</v>
      </c>
      <c r="G875" s="2"/>
      <c r="H875" s="2"/>
      <c r="I875" s="2"/>
      <c r="J875" s="2"/>
      <c r="K875" s="2"/>
      <c r="L875" s="2"/>
      <c r="M875" s="2"/>
      <c r="N875" s="2"/>
      <c r="O875" s="2"/>
      <c r="P875" s="2"/>
      <c r="Q875" s="2"/>
      <c r="R875" s="2"/>
      <c r="S875" s="2"/>
      <c r="T875" s="2"/>
      <c r="U875" s="2"/>
      <c r="V875" s="2"/>
      <c r="W875" s="2"/>
      <c r="X875" s="2"/>
      <c r="Y875" s="2"/>
      <c r="Z875" s="2"/>
    </row>
    <row r="876" spans="1:26" ht="28.5" x14ac:dyDescent="0.25">
      <c r="A876" s="10" t="s">
        <v>7</v>
      </c>
      <c r="B876" s="11" t="s">
        <v>2208</v>
      </c>
      <c r="C876" s="12">
        <v>45176</v>
      </c>
      <c r="D876" s="13" t="s">
        <v>2067</v>
      </c>
      <c r="E876" s="14" t="s">
        <v>2209</v>
      </c>
      <c r="F876" s="15" t="s">
        <v>30</v>
      </c>
      <c r="G876" s="2"/>
      <c r="H876" s="2"/>
      <c r="I876" s="2"/>
      <c r="J876" s="2"/>
      <c r="K876" s="2"/>
      <c r="L876" s="2"/>
      <c r="M876" s="2"/>
      <c r="N876" s="2"/>
      <c r="O876" s="2"/>
      <c r="P876" s="2"/>
      <c r="Q876" s="2"/>
      <c r="R876" s="2"/>
      <c r="S876" s="2"/>
      <c r="T876" s="2"/>
      <c r="U876" s="2"/>
      <c r="V876" s="2"/>
      <c r="W876" s="2"/>
      <c r="X876" s="2"/>
      <c r="Y876" s="2"/>
      <c r="Z876" s="2"/>
    </row>
    <row r="877" spans="1:26" ht="57" x14ac:dyDescent="0.25">
      <c r="A877" s="5" t="s">
        <v>7</v>
      </c>
      <c r="B877" s="5" t="s">
        <v>2210</v>
      </c>
      <c r="C877" s="6">
        <v>44318</v>
      </c>
      <c r="D877" s="7" t="s">
        <v>2211</v>
      </c>
      <c r="E877" s="8" t="s">
        <v>2212</v>
      </c>
      <c r="F877" s="9" t="s">
        <v>11</v>
      </c>
      <c r="G877" s="2"/>
      <c r="H877" s="2"/>
      <c r="I877" s="2"/>
      <c r="J877" s="2"/>
      <c r="K877" s="2"/>
      <c r="L877" s="2"/>
      <c r="M877" s="2"/>
      <c r="N877" s="2"/>
      <c r="O877" s="2"/>
      <c r="P877" s="2"/>
      <c r="Q877" s="2"/>
      <c r="R877" s="2"/>
      <c r="S877" s="2"/>
      <c r="T877" s="2"/>
      <c r="U877" s="2"/>
      <c r="V877" s="2"/>
      <c r="W877" s="2"/>
      <c r="X877" s="2"/>
      <c r="Y877" s="2"/>
      <c r="Z877" s="2"/>
    </row>
    <row r="878" spans="1:26" ht="99.75" x14ac:dyDescent="0.25">
      <c r="A878" s="10" t="s">
        <v>7</v>
      </c>
      <c r="B878" s="11" t="s">
        <v>2213</v>
      </c>
      <c r="C878" s="12">
        <v>45232</v>
      </c>
      <c r="D878" s="13" t="s">
        <v>2214</v>
      </c>
      <c r="E878" s="14" t="s">
        <v>2215</v>
      </c>
      <c r="F878" s="15" t="s">
        <v>30</v>
      </c>
      <c r="G878" s="2"/>
      <c r="H878" s="2"/>
      <c r="I878" s="2"/>
      <c r="J878" s="2"/>
      <c r="K878" s="2"/>
      <c r="L878" s="2"/>
      <c r="M878" s="2"/>
      <c r="N878" s="2"/>
      <c r="O878" s="2"/>
      <c r="P878" s="2"/>
      <c r="Q878" s="2"/>
      <c r="R878" s="2"/>
      <c r="S878" s="2"/>
      <c r="T878" s="2"/>
      <c r="U878" s="2"/>
      <c r="V878" s="2"/>
      <c r="W878" s="2"/>
      <c r="X878" s="2"/>
      <c r="Y878" s="2"/>
      <c r="Z878" s="2"/>
    </row>
    <row r="879" spans="1:26" ht="85.5" x14ac:dyDescent="0.25">
      <c r="A879" s="5" t="s">
        <v>7</v>
      </c>
      <c r="B879" s="5" t="s">
        <v>2216</v>
      </c>
      <c r="C879" s="6">
        <v>45180</v>
      </c>
      <c r="D879" s="7" t="s">
        <v>2217</v>
      </c>
      <c r="E879" s="8" t="s">
        <v>2218</v>
      </c>
      <c r="F879" s="9" t="s">
        <v>30</v>
      </c>
      <c r="G879" s="2"/>
      <c r="H879" s="2"/>
      <c r="I879" s="2"/>
      <c r="J879" s="2"/>
      <c r="K879" s="2"/>
      <c r="L879" s="2"/>
      <c r="M879" s="2"/>
      <c r="N879" s="2"/>
      <c r="O879" s="2"/>
      <c r="P879" s="2"/>
      <c r="Q879" s="2"/>
      <c r="R879" s="2"/>
      <c r="S879" s="2"/>
      <c r="T879" s="2"/>
      <c r="U879" s="2"/>
      <c r="V879" s="2"/>
      <c r="W879" s="2"/>
      <c r="X879" s="2"/>
      <c r="Y879" s="2"/>
      <c r="Z879" s="2"/>
    </row>
    <row r="880" spans="1:26" ht="42.75" x14ac:dyDescent="0.25">
      <c r="A880" s="10" t="s">
        <v>7</v>
      </c>
      <c r="B880" s="11" t="s">
        <v>2219</v>
      </c>
      <c r="C880" s="16">
        <v>44190</v>
      </c>
      <c r="D880" s="13" t="s">
        <v>2200</v>
      </c>
      <c r="E880" s="14" t="s">
        <v>2220</v>
      </c>
      <c r="F880" s="15" t="s">
        <v>11</v>
      </c>
      <c r="G880" s="2"/>
      <c r="H880" s="2"/>
      <c r="I880" s="2"/>
      <c r="J880" s="2"/>
      <c r="K880" s="2"/>
      <c r="L880" s="2"/>
      <c r="M880" s="2"/>
      <c r="N880" s="2"/>
      <c r="O880" s="2"/>
      <c r="P880" s="2"/>
      <c r="Q880" s="2"/>
      <c r="R880" s="2"/>
      <c r="S880" s="2"/>
      <c r="T880" s="2"/>
      <c r="U880" s="2"/>
      <c r="V880" s="2"/>
      <c r="W880" s="2"/>
      <c r="X880" s="2"/>
      <c r="Y880" s="2"/>
      <c r="Z880" s="2"/>
    </row>
    <row r="881" spans="1:26" ht="42.75" x14ac:dyDescent="0.25">
      <c r="A881" s="5" t="s">
        <v>7</v>
      </c>
      <c r="B881" s="5" t="s">
        <v>2221</v>
      </c>
      <c r="C881" s="6">
        <v>44438</v>
      </c>
      <c r="D881" s="7" t="s">
        <v>2222</v>
      </c>
      <c r="E881" s="8" t="s">
        <v>2223</v>
      </c>
      <c r="F881" s="9" t="s">
        <v>11</v>
      </c>
      <c r="G881" s="2"/>
      <c r="H881" s="2"/>
      <c r="I881" s="2"/>
      <c r="J881" s="2"/>
      <c r="K881" s="2"/>
      <c r="L881" s="2"/>
      <c r="M881" s="2"/>
      <c r="N881" s="2"/>
      <c r="O881" s="2"/>
      <c r="P881" s="2"/>
      <c r="Q881" s="2"/>
      <c r="R881" s="2"/>
      <c r="S881" s="2"/>
      <c r="T881" s="2"/>
      <c r="U881" s="2"/>
      <c r="V881" s="2"/>
      <c r="W881" s="2"/>
      <c r="X881" s="2"/>
      <c r="Y881" s="2"/>
      <c r="Z881" s="2"/>
    </row>
    <row r="882" spans="1:26" ht="85.5" x14ac:dyDescent="0.25">
      <c r="A882" s="10" t="s">
        <v>7</v>
      </c>
      <c r="B882" s="11" t="s">
        <v>2224</v>
      </c>
      <c r="C882" s="12">
        <v>45180</v>
      </c>
      <c r="D882" s="13" t="s">
        <v>2225</v>
      </c>
      <c r="E882" s="14" t="s">
        <v>2226</v>
      </c>
      <c r="F882" s="15" t="s">
        <v>30</v>
      </c>
      <c r="G882" s="2"/>
      <c r="H882" s="2"/>
      <c r="I882" s="2"/>
      <c r="J882" s="2"/>
      <c r="K882" s="2"/>
      <c r="L882" s="2"/>
      <c r="M882" s="2"/>
      <c r="N882" s="2"/>
      <c r="O882" s="2"/>
      <c r="P882" s="2"/>
      <c r="Q882" s="2"/>
      <c r="R882" s="2"/>
      <c r="S882" s="2"/>
      <c r="T882" s="2"/>
      <c r="U882" s="2"/>
      <c r="V882" s="2"/>
      <c r="W882" s="2"/>
      <c r="X882" s="2"/>
      <c r="Y882" s="2"/>
      <c r="Z882" s="2"/>
    </row>
    <row r="883" spans="1:26" ht="71.25" x14ac:dyDescent="0.25">
      <c r="A883" s="5" t="s">
        <v>7</v>
      </c>
      <c r="B883" s="5" t="s">
        <v>2227</v>
      </c>
      <c r="C883" s="6">
        <v>44438</v>
      </c>
      <c r="D883" s="7" t="s">
        <v>2228</v>
      </c>
      <c r="E883" s="8" t="s">
        <v>2229</v>
      </c>
      <c r="F883" s="9" t="s">
        <v>11</v>
      </c>
      <c r="G883" s="2"/>
      <c r="H883" s="2"/>
      <c r="I883" s="2"/>
      <c r="J883" s="2"/>
      <c r="K883" s="2"/>
      <c r="L883" s="2"/>
      <c r="M883" s="2"/>
      <c r="N883" s="2"/>
      <c r="O883" s="2"/>
      <c r="P883" s="2"/>
      <c r="Q883" s="2"/>
      <c r="R883" s="2"/>
      <c r="S883" s="2"/>
      <c r="T883" s="2"/>
      <c r="U883" s="2"/>
      <c r="V883" s="2"/>
      <c r="W883" s="2"/>
      <c r="X883" s="2"/>
      <c r="Y883" s="2"/>
      <c r="Z883" s="2"/>
    </row>
    <row r="884" spans="1:26" ht="71.25" x14ac:dyDescent="0.25">
      <c r="A884" s="10" t="s">
        <v>7</v>
      </c>
      <c r="B884" s="11" t="s">
        <v>2230</v>
      </c>
      <c r="C884" s="12">
        <v>44438</v>
      </c>
      <c r="D884" s="13" t="s">
        <v>2231</v>
      </c>
      <c r="E884" s="14" t="s">
        <v>2232</v>
      </c>
      <c r="F884" s="15" t="s">
        <v>11</v>
      </c>
      <c r="G884" s="2"/>
      <c r="H884" s="2"/>
      <c r="I884" s="2"/>
      <c r="J884" s="2"/>
      <c r="K884" s="2"/>
      <c r="L884" s="2"/>
      <c r="M884" s="2"/>
      <c r="N884" s="2"/>
      <c r="O884" s="2"/>
      <c r="P884" s="2"/>
      <c r="Q884" s="2"/>
      <c r="R884" s="2"/>
      <c r="S884" s="2"/>
      <c r="T884" s="2"/>
      <c r="U884" s="2"/>
      <c r="V884" s="2"/>
      <c r="W884" s="2"/>
      <c r="X884" s="2"/>
      <c r="Y884" s="2"/>
      <c r="Z884" s="2"/>
    </row>
    <row r="885" spans="1:26" ht="42.75" x14ac:dyDescent="0.25">
      <c r="A885" s="5" t="s">
        <v>7</v>
      </c>
      <c r="B885" s="5" t="s">
        <v>2233</v>
      </c>
      <c r="C885" s="6">
        <v>45189</v>
      </c>
      <c r="D885" s="7" t="s">
        <v>40</v>
      </c>
      <c r="E885" s="8" t="s">
        <v>2234</v>
      </c>
      <c r="F885" s="9" t="s">
        <v>30</v>
      </c>
      <c r="G885" s="2"/>
      <c r="H885" s="2"/>
      <c r="I885" s="2"/>
      <c r="J885" s="2"/>
      <c r="K885" s="2"/>
      <c r="L885" s="2"/>
      <c r="M885" s="2"/>
      <c r="N885" s="2"/>
      <c r="O885" s="2"/>
      <c r="P885" s="2"/>
      <c r="Q885" s="2"/>
      <c r="R885" s="2"/>
      <c r="S885" s="2"/>
      <c r="T885" s="2"/>
      <c r="U885" s="2"/>
      <c r="V885" s="2"/>
      <c r="W885" s="2"/>
      <c r="X885" s="2"/>
      <c r="Y885" s="2"/>
      <c r="Z885" s="2"/>
    </row>
    <row r="886" spans="1:26" ht="57" x14ac:dyDescent="0.25">
      <c r="A886" s="10" t="s">
        <v>7</v>
      </c>
      <c r="B886" s="11" t="s">
        <v>2235</v>
      </c>
      <c r="C886" s="12">
        <v>44874</v>
      </c>
      <c r="D886" s="13" t="s">
        <v>2236</v>
      </c>
      <c r="E886" s="14" t="s">
        <v>2237</v>
      </c>
      <c r="F886" s="15" t="s">
        <v>11</v>
      </c>
      <c r="G886" s="2"/>
      <c r="H886" s="2"/>
      <c r="I886" s="2"/>
      <c r="J886" s="2"/>
      <c r="K886" s="2"/>
      <c r="L886" s="2"/>
      <c r="M886" s="2"/>
      <c r="N886" s="2"/>
      <c r="O886" s="2"/>
      <c r="P886" s="2"/>
      <c r="Q886" s="2"/>
      <c r="R886" s="2"/>
      <c r="S886" s="2"/>
      <c r="T886" s="2"/>
      <c r="U886" s="2"/>
      <c r="V886" s="2"/>
      <c r="W886" s="2"/>
      <c r="X886" s="2"/>
      <c r="Y886" s="2"/>
      <c r="Z886" s="2"/>
    </row>
    <row r="887" spans="1:26" ht="42.75" x14ac:dyDescent="0.25">
      <c r="A887" s="5" t="s">
        <v>7</v>
      </c>
      <c r="B887" s="5" t="s">
        <v>2238</v>
      </c>
      <c r="C887" s="6">
        <v>45195</v>
      </c>
      <c r="D887" s="7" t="s">
        <v>2239</v>
      </c>
      <c r="E887" s="8" t="s">
        <v>2240</v>
      </c>
      <c r="F887" s="9" t="s">
        <v>30</v>
      </c>
      <c r="G887" s="2"/>
      <c r="H887" s="2"/>
      <c r="I887" s="2"/>
      <c r="J887" s="2"/>
      <c r="K887" s="2"/>
      <c r="L887" s="2"/>
      <c r="M887" s="2"/>
      <c r="N887" s="2"/>
      <c r="O887" s="2"/>
      <c r="P887" s="2"/>
      <c r="Q887" s="2"/>
      <c r="R887" s="2"/>
      <c r="S887" s="2"/>
      <c r="T887" s="2"/>
      <c r="U887" s="2"/>
      <c r="V887" s="2"/>
      <c r="W887" s="2"/>
      <c r="X887" s="2"/>
      <c r="Y887" s="2"/>
      <c r="Z887" s="2"/>
    </row>
    <row r="888" spans="1:26" ht="28.5" x14ac:dyDescent="0.25">
      <c r="A888" s="10" t="s">
        <v>7</v>
      </c>
      <c r="B888" s="11" t="s">
        <v>2241</v>
      </c>
      <c r="C888" s="12">
        <v>44172</v>
      </c>
      <c r="D888" s="13" t="s">
        <v>2242</v>
      </c>
      <c r="E888" s="14" t="s">
        <v>2243</v>
      </c>
      <c r="F888" s="15" t="s">
        <v>11</v>
      </c>
      <c r="G888" s="2"/>
      <c r="H888" s="2"/>
      <c r="I888" s="2"/>
      <c r="J888" s="2"/>
      <c r="K888" s="2"/>
      <c r="L888" s="2"/>
      <c r="M888" s="2"/>
      <c r="N888" s="2"/>
      <c r="O888" s="2"/>
      <c r="P888" s="2"/>
      <c r="Q888" s="2"/>
      <c r="R888" s="2"/>
      <c r="S888" s="2"/>
      <c r="T888" s="2"/>
      <c r="U888" s="2"/>
      <c r="V888" s="2"/>
      <c r="W888" s="2"/>
      <c r="X888" s="2"/>
      <c r="Y888" s="2"/>
      <c r="Z888" s="2"/>
    </row>
    <row r="889" spans="1:26" ht="42.75" x14ac:dyDescent="0.25">
      <c r="A889" s="5" t="s">
        <v>7</v>
      </c>
      <c r="B889" s="5" t="s">
        <v>2244</v>
      </c>
      <c r="C889" s="6">
        <v>44414</v>
      </c>
      <c r="D889" s="7" t="s">
        <v>2245</v>
      </c>
      <c r="E889" s="8" t="s">
        <v>2246</v>
      </c>
      <c r="F889" s="9" t="s">
        <v>11</v>
      </c>
      <c r="G889" s="2"/>
      <c r="H889" s="2"/>
      <c r="I889" s="2"/>
      <c r="J889" s="2"/>
      <c r="K889" s="2"/>
      <c r="L889" s="2"/>
      <c r="M889" s="2"/>
      <c r="N889" s="2"/>
      <c r="O889" s="2"/>
      <c r="P889" s="2"/>
      <c r="Q889" s="2"/>
      <c r="R889" s="2"/>
      <c r="S889" s="2"/>
      <c r="T889" s="2"/>
      <c r="U889" s="2"/>
      <c r="V889" s="2"/>
      <c r="W889" s="2"/>
      <c r="X889" s="2"/>
      <c r="Y889" s="2"/>
      <c r="Z889" s="2"/>
    </row>
    <row r="890" spans="1:26" ht="57" x14ac:dyDescent="0.25">
      <c r="A890" s="10" t="s">
        <v>7</v>
      </c>
      <c r="B890" s="11">
        <v>233830403140</v>
      </c>
      <c r="C890" s="12">
        <v>43980</v>
      </c>
      <c r="D890" s="13" t="s">
        <v>2247</v>
      </c>
      <c r="E890" s="14" t="s">
        <v>2248</v>
      </c>
      <c r="F890" s="15" t="s">
        <v>11</v>
      </c>
      <c r="G890" s="2"/>
      <c r="H890" s="2"/>
      <c r="I890" s="2"/>
      <c r="J890" s="2"/>
      <c r="K890" s="2"/>
      <c r="L890" s="2"/>
      <c r="M890" s="2"/>
      <c r="N890" s="2"/>
      <c r="O890" s="2"/>
      <c r="P890" s="2"/>
      <c r="Q890" s="2"/>
      <c r="R890" s="2"/>
      <c r="S890" s="2"/>
      <c r="T890" s="2"/>
      <c r="U890" s="2"/>
      <c r="V890" s="2"/>
      <c r="W890" s="2"/>
      <c r="X890" s="2"/>
      <c r="Y890" s="2"/>
      <c r="Z890" s="2"/>
    </row>
    <row r="891" spans="1:26" x14ac:dyDescent="0.25">
      <c r="A891" s="5" t="s">
        <v>7</v>
      </c>
      <c r="B891" s="5">
        <v>233830403140</v>
      </c>
      <c r="C891" s="6">
        <v>44109</v>
      </c>
      <c r="D891" s="7" t="s">
        <v>2249</v>
      </c>
      <c r="E891" s="8" t="s">
        <v>2250</v>
      </c>
      <c r="F891" s="9" t="s">
        <v>11</v>
      </c>
      <c r="G891" s="2"/>
      <c r="H891" s="2"/>
      <c r="I891" s="2"/>
      <c r="J891" s="2"/>
      <c r="K891" s="2"/>
      <c r="L891" s="2"/>
      <c r="M891" s="2"/>
      <c r="N891" s="2"/>
      <c r="O891" s="2"/>
      <c r="P891" s="2"/>
      <c r="Q891" s="2"/>
      <c r="R891" s="2"/>
      <c r="S891" s="2"/>
      <c r="T891" s="2"/>
      <c r="U891" s="2"/>
      <c r="V891" s="2"/>
      <c r="W891" s="2"/>
      <c r="X891" s="2"/>
      <c r="Y891" s="2"/>
      <c r="Z891" s="2"/>
    </row>
    <row r="892" spans="1:26" ht="42.75" x14ac:dyDescent="0.25">
      <c r="A892" s="10" t="s">
        <v>7</v>
      </c>
      <c r="B892" s="11" t="s">
        <v>2251</v>
      </c>
      <c r="C892" s="16">
        <v>44190</v>
      </c>
      <c r="D892" s="13" t="s">
        <v>2200</v>
      </c>
      <c r="E892" s="14" t="s">
        <v>2252</v>
      </c>
      <c r="F892" s="15" t="s">
        <v>11</v>
      </c>
      <c r="G892" s="2"/>
      <c r="H892" s="2"/>
      <c r="I892" s="2"/>
      <c r="J892" s="2"/>
      <c r="K892" s="2"/>
      <c r="L892" s="2"/>
      <c r="M892" s="2"/>
      <c r="N892" s="2"/>
      <c r="O892" s="2"/>
      <c r="P892" s="2"/>
      <c r="Q892" s="2"/>
      <c r="R892" s="2"/>
      <c r="S892" s="2"/>
      <c r="T892" s="2"/>
      <c r="U892" s="2"/>
      <c r="V892" s="2"/>
      <c r="W892" s="2"/>
      <c r="X892" s="2"/>
      <c r="Y892" s="2"/>
      <c r="Z892" s="2"/>
    </row>
    <row r="893" spans="1:26" ht="85.5" x14ac:dyDescent="0.25">
      <c r="A893" s="5" t="s">
        <v>7</v>
      </c>
      <c r="B893" s="5" t="s">
        <v>2253</v>
      </c>
      <c r="C893" s="6">
        <v>44450</v>
      </c>
      <c r="D893" s="7" t="s">
        <v>2254</v>
      </c>
      <c r="E893" s="8" t="s">
        <v>2255</v>
      </c>
      <c r="F893" s="9" t="s">
        <v>11</v>
      </c>
      <c r="G893" s="2"/>
      <c r="H893" s="2"/>
      <c r="I893" s="2"/>
      <c r="J893" s="2"/>
      <c r="K893" s="2"/>
      <c r="L893" s="2"/>
      <c r="M893" s="2"/>
      <c r="N893" s="2"/>
      <c r="O893" s="2"/>
      <c r="P893" s="2"/>
      <c r="Q893" s="2"/>
      <c r="R893" s="2"/>
      <c r="S893" s="2"/>
      <c r="T893" s="2"/>
      <c r="U893" s="2"/>
      <c r="V893" s="2"/>
      <c r="W893" s="2"/>
      <c r="X893" s="2"/>
      <c r="Y893" s="2"/>
      <c r="Z893" s="2"/>
    </row>
    <row r="894" spans="1:26" ht="85.5" x14ac:dyDescent="0.25">
      <c r="A894" s="10" t="s">
        <v>7</v>
      </c>
      <c r="B894" s="11" t="s">
        <v>2253</v>
      </c>
      <c r="C894" s="12">
        <v>44269</v>
      </c>
      <c r="D894" s="13" t="s">
        <v>2254</v>
      </c>
      <c r="E894" s="14" t="s">
        <v>2255</v>
      </c>
      <c r="F894" s="15" t="s">
        <v>11</v>
      </c>
      <c r="G894" s="2"/>
      <c r="H894" s="2"/>
      <c r="I894" s="2"/>
      <c r="J894" s="2"/>
      <c r="K894" s="2"/>
      <c r="L894" s="2"/>
      <c r="M894" s="2"/>
      <c r="N894" s="2"/>
      <c r="O894" s="2"/>
      <c r="P894" s="2"/>
      <c r="Q894" s="2"/>
      <c r="R894" s="2"/>
      <c r="S894" s="2"/>
      <c r="T894" s="2"/>
      <c r="U894" s="2"/>
      <c r="V894" s="2"/>
      <c r="W894" s="2"/>
      <c r="X894" s="2"/>
      <c r="Y894" s="2"/>
      <c r="Z894" s="2"/>
    </row>
    <row r="895" spans="1:26" ht="71.25" x14ac:dyDescent="0.25">
      <c r="A895" s="5" t="s">
        <v>7</v>
      </c>
      <c r="B895" s="5" t="s">
        <v>2256</v>
      </c>
      <c r="C895" s="17">
        <v>44905</v>
      </c>
      <c r="D895" s="7" t="s">
        <v>2257</v>
      </c>
      <c r="E895" s="8" t="s">
        <v>2258</v>
      </c>
      <c r="F895" s="9" t="s">
        <v>11</v>
      </c>
      <c r="G895" s="2"/>
      <c r="H895" s="2"/>
      <c r="I895" s="2"/>
      <c r="J895" s="2"/>
      <c r="K895" s="2"/>
      <c r="L895" s="2"/>
      <c r="M895" s="2"/>
      <c r="N895" s="2"/>
      <c r="O895" s="2"/>
      <c r="P895" s="2"/>
      <c r="Q895" s="2"/>
      <c r="R895" s="2"/>
      <c r="S895" s="2"/>
      <c r="T895" s="2"/>
      <c r="U895" s="2"/>
      <c r="V895" s="2"/>
      <c r="W895" s="2"/>
      <c r="X895" s="2"/>
      <c r="Y895" s="2"/>
      <c r="Z895" s="2"/>
    </row>
    <row r="896" spans="1:26" ht="71.25" x14ac:dyDescent="0.25">
      <c r="A896" s="10" t="s">
        <v>7</v>
      </c>
      <c r="B896" s="11" t="s">
        <v>2259</v>
      </c>
      <c r="C896" s="12">
        <v>45202</v>
      </c>
      <c r="D896" s="13" t="s">
        <v>2260</v>
      </c>
      <c r="E896" s="14" t="s">
        <v>2261</v>
      </c>
      <c r="F896" s="15" t="s">
        <v>30</v>
      </c>
      <c r="G896" s="2"/>
      <c r="H896" s="2"/>
      <c r="I896" s="2"/>
      <c r="J896" s="2"/>
      <c r="K896" s="2"/>
      <c r="L896" s="2"/>
      <c r="M896" s="2"/>
      <c r="N896" s="2"/>
      <c r="O896" s="2"/>
      <c r="P896" s="2"/>
      <c r="Q896" s="2"/>
      <c r="R896" s="2"/>
      <c r="S896" s="2"/>
      <c r="T896" s="2"/>
      <c r="U896" s="2"/>
      <c r="V896" s="2"/>
      <c r="W896" s="2"/>
      <c r="X896" s="2"/>
      <c r="Y896" s="2"/>
      <c r="Z896" s="2"/>
    </row>
    <row r="897" spans="1:26" x14ac:dyDescent="0.25">
      <c r="A897" s="5" t="s">
        <v>7</v>
      </c>
      <c r="B897" s="5" t="s">
        <v>2262</v>
      </c>
      <c r="C897" s="17">
        <v>44190</v>
      </c>
      <c r="D897" s="7" t="s">
        <v>2263</v>
      </c>
      <c r="E897" s="8" t="s">
        <v>2264</v>
      </c>
      <c r="F897" s="9" t="s">
        <v>11</v>
      </c>
      <c r="G897" s="2"/>
      <c r="H897" s="2"/>
      <c r="I897" s="2"/>
      <c r="J897" s="2"/>
      <c r="K897" s="2"/>
      <c r="L897" s="2"/>
      <c r="M897" s="2"/>
      <c r="N897" s="2"/>
      <c r="O897" s="2"/>
      <c r="P897" s="2"/>
      <c r="Q897" s="2"/>
      <c r="R897" s="2"/>
      <c r="S897" s="2"/>
      <c r="T897" s="2"/>
      <c r="U897" s="2"/>
      <c r="V897" s="2"/>
      <c r="W897" s="2"/>
      <c r="X897" s="2"/>
      <c r="Y897" s="2"/>
      <c r="Z897" s="2"/>
    </row>
    <row r="898" spans="1:26" ht="171" x14ac:dyDescent="0.25">
      <c r="A898" s="10" t="s">
        <v>7</v>
      </c>
      <c r="B898" s="11" t="s">
        <v>2265</v>
      </c>
      <c r="C898" s="12">
        <v>45202</v>
      </c>
      <c r="D898" s="13" t="s">
        <v>2266</v>
      </c>
      <c r="E898" s="14" t="s">
        <v>2267</v>
      </c>
      <c r="F898" s="15" t="s">
        <v>30</v>
      </c>
      <c r="G898" s="2"/>
      <c r="H898" s="2"/>
      <c r="I898" s="2"/>
      <c r="J898" s="2"/>
      <c r="K898" s="2"/>
      <c r="L898" s="2"/>
      <c r="M898" s="2"/>
      <c r="N898" s="2"/>
      <c r="O898" s="2"/>
      <c r="P898" s="2"/>
      <c r="Q898" s="2"/>
      <c r="R898" s="2"/>
      <c r="S898" s="2"/>
      <c r="T898" s="2"/>
      <c r="U898" s="2"/>
      <c r="V898" s="2"/>
      <c r="W898" s="2"/>
      <c r="X898" s="2"/>
      <c r="Y898" s="2"/>
      <c r="Z898" s="2"/>
    </row>
    <row r="899" spans="1:26" ht="99.75" x14ac:dyDescent="0.25">
      <c r="A899" s="5" t="s">
        <v>7</v>
      </c>
      <c r="B899" s="5" t="s">
        <v>2268</v>
      </c>
      <c r="C899" s="6">
        <v>44299</v>
      </c>
      <c r="D899" s="7" t="s">
        <v>2269</v>
      </c>
      <c r="E899" s="8" t="s">
        <v>2270</v>
      </c>
      <c r="F899" s="9" t="s">
        <v>11</v>
      </c>
      <c r="G899" s="2"/>
      <c r="H899" s="2"/>
      <c r="I899" s="2"/>
      <c r="J899" s="2"/>
      <c r="K899" s="2"/>
      <c r="L899" s="2"/>
      <c r="M899" s="2"/>
      <c r="N899" s="2"/>
      <c r="O899" s="2"/>
      <c r="P899" s="2"/>
      <c r="Q899" s="2"/>
      <c r="R899" s="2"/>
      <c r="S899" s="2"/>
      <c r="T899" s="2"/>
      <c r="U899" s="2"/>
      <c r="V899" s="2"/>
      <c r="W899" s="2"/>
      <c r="X899" s="2"/>
      <c r="Y899" s="2"/>
      <c r="Z899" s="2"/>
    </row>
    <row r="900" spans="1:26" ht="42.75" x14ac:dyDescent="0.25">
      <c r="A900" s="10" t="s">
        <v>7</v>
      </c>
      <c r="B900" s="11" t="s">
        <v>2271</v>
      </c>
      <c r="C900" s="12">
        <v>45204</v>
      </c>
      <c r="D900" s="13" t="s">
        <v>2272</v>
      </c>
      <c r="E900" s="14" t="s">
        <v>2273</v>
      </c>
      <c r="F900" s="15" t="s">
        <v>30</v>
      </c>
      <c r="G900" s="2"/>
      <c r="H900" s="2"/>
      <c r="I900" s="2"/>
      <c r="J900" s="2"/>
      <c r="K900" s="2"/>
      <c r="L900" s="2"/>
      <c r="M900" s="2"/>
      <c r="N900" s="2"/>
      <c r="O900" s="2"/>
      <c r="P900" s="2"/>
      <c r="Q900" s="2"/>
      <c r="R900" s="2"/>
      <c r="S900" s="2"/>
      <c r="T900" s="2"/>
      <c r="U900" s="2"/>
      <c r="V900" s="2"/>
      <c r="W900" s="2"/>
      <c r="X900" s="2"/>
      <c r="Y900" s="2"/>
      <c r="Z900" s="2"/>
    </row>
    <row r="901" spans="1:26" x14ac:dyDescent="0.25">
      <c r="A901" s="5" t="s">
        <v>7</v>
      </c>
      <c r="B901" s="5" t="s">
        <v>2274</v>
      </c>
      <c r="C901" s="17">
        <v>44190</v>
      </c>
      <c r="D901" s="7" t="s">
        <v>2275</v>
      </c>
      <c r="E901" s="8" t="s">
        <v>2276</v>
      </c>
      <c r="F901" s="9" t="s">
        <v>11</v>
      </c>
      <c r="G901" s="2"/>
      <c r="H901" s="2"/>
      <c r="I901" s="2"/>
      <c r="J901" s="2"/>
      <c r="K901" s="2"/>
      <c r="L901" s="2"/>
      <c r="M901" s="2"/>
      <c r="N901" s="2"/>
      <c r="O901" s="2"/>
      <c r="P901" s="2"/>
      <c r="Q901" s="2"/>
      <c r="R901" s="2"/>
      <c r="S901" s="2"/>
      <c r="T901" s="2"/>
      <c r="U901" s="2"/>
      <c r="V901" s="2"/>
      <c r="W901" s="2"/>
      <c r="X901" s="2"/>
      <c r="Y901" s="2"/>
      <c r="Z901" s="2"/>
    </row>
    <row r="902" spans="1:26" ht="28.5" x14ac:dyDescent="0.25">
      <c r="A902" s="10" t="s">
        <v>7</v>
      </c>
      <c r="B902" s="11" t="s">
        <v>2277</v>
      </c>
      <c r="C902" s="12">
        <v>44469</v>
      </c>
      <c r="D902" s="13" t="s">
        <v>2278</v>
      </c>
      <c r="E902" s="14" t="s">
        <v>2279</v>
      </c>
      <c r="F902" s="15" t="s">
        <v>11</v>
      </c>
      <c r="G902" s="2"/>
      <c r="H902" s="2"/>
      <c r="I902" s="2"/>
      <c r="J902" s="2"/>
      <c r="K902" s="2"/>
      <c r="L902" s="2"/>
      <c r="M902" s="2"/>
      <c r="N902" s="2"/>
      <c r="O902" s="2"/>
      <c r="P902" s="2"/>
      <c r="Q902" s="2"/>
      <c r="R902" s="2"/>
      <c r="S902" s="2"/>
      <c r="T902" s="2"/>
      <c r="U902" s="2"/>
      <c r="V902" s="2"/>
      <c r="W902" s="2"/>
      <c r="X902" s="2"/>
      <c r="Y902" s="2"/>
      <c r="Z902" s="2"/>
    </row>
    <row r="903" spans="1:26" ht="42.75" x14ac:dyDescent="0.25">
      <c r="A903" s="5" t="s">
        <v>7</v>
      </c>
      <c r="B903" s="5" t="s">
        <v>2280</v>
      </c>
      <c r="C903" s="6">
        <v>45204</v>
      </c>
      <c r="D903" s="7" t="s">
        <v>2272</v>
      </c>
      <c r="E903" s="8" t="s">
        <v>2281</v>
      </c>
      <c r="F903" s="9" t="s">
        <v>30</v>
      </c>
      <c r="G903" s="2"/>
      <c r="H903" s="2"/>
      <c r="I903" s="2"/>
      <c r="J903" s="2"/>
      <c r="K903" s="2"/>
      <c r="L903" s="2"/>
      <c r="M903" s="2"/>
      <c r="N903" s="2"/>
      <c r="O903" s="2"/>
      <c r="P903" s="2"/>
      <c r="Q903" s="2"/>
      <c r="R903" s="2"/>
      <c r="S903" s="2"/>
      <c r="T903" s="2"/>
      <c r="U903" s="2"/>
      <c r="V903" s="2"/>
      <c r="W903" s="2"/>
      <c r="X903" s="2"/>
      <c r="Y903" s="2"/>
      <c r="Z903" s="2"/>
    </row>
    <row r="904" spans="1:26" ht="71.25" x14ac:dyDescent="0.25">
      <c r="A904" s="10" t="s">
        <v>7</v>
      </c>
      <c r="B904" s="11" t="s">
        <v>2282</v>
      </c>
      <c r="C904" s="16">
        <v>44191</v>
      </c>
      <c r="D904" s="13" t="s">
        <v>2283</v>
      </c>
      <c r="E904" s="14" t="s">
        <v>2284</v>
      </c>
      <c r="F904" s="15" t="s">
        <v>11</v>
      </c>
      <c r="G904" s="2"/>
      <c r="H904" s="2"/>
      <c r="I904" s="2"/>
      <c r="J904" s="2"/>
      <c r="K904" s="2"/>
      <c r="L904" s="2"/>
      <c r="M904" s="2"/>
      <c r="N904" s="2"/>
      <c r="O904" s="2"/>
      <c r="P904" s="2"/>
      <c r="Q904" s="2"/>
      <c r="R904" s="2"/>
      <c r="S904" s="2"/>
      <c r="T904" s="2"/>
      <c r="U904" s="2"/>
      <c r="V904" s="2"/>
      <c r="W904" s="2"/>
      <c r="X904" s="2"/>
      <c r="Y904" s="2"/>
      <c r="Z904" s="2"/>
    </row>
    <row r="905" spans="1:26" ht="57" x14ac:dyDescent="0.25">
      <c r="A905" s="5" t="s">
        <v>7</v>
      </c>
      <c r="B905" s="5" t="s">
        <v>2285</v>
      </c>
      <c r="C905" s="6">
        <v>44477</v>
      </c>
      <c r="D905" s="7" t="s">
        <v>2286</v>
      </c>
      <c r="E905" s="8" t="s">
        <v>2287</v>
      </c>
      <c r="F905" s="9" t="s">
        <v>11</v>
      </c>
      <c r="G905" s="2"/>
      <c r="H905" s="2"/>
      <c r="I905" s="2"/>
      <c r="J905" s="2"/>
      <c r="K905" s="2"/>
      <c r="L905" s="2"/>
      <c r="M905" s="2"/>
      <c r="N905" s="2"/>
      <c r="O905" s="2"/>
      <c r="P905" s="2"/>
      <c r="Q905" s="2"/>
      <c r="R905" s="2"/>
      <c r="S905" s="2"/>
      <c r="T905" s="2"/>
      <c r="U905" s="2"/>
      <c r="V905" s="2"/>
      <c r="W905" s="2"/>
      <c r="X905" s="2"/>
      <c r="Y905" s="2"/>
      <c r="Z905" s="2"/>
    </row>
    <row r="906" spans="1:26" ht="57" x14ac:dyDescent="0.25">
      <c r="A906" s="10" t="s">
        <v>7</v>
      </c>
      <c r="B906" s="11" t="s">
        <v>2288</v>
      </c>
      <c r="C906" s="16">
        <v>45215</v>
      </c>
      <c r="D906" s="13" t="s">
        <v>2289</v>
      </c>
      <c r="E906" s="14" t="s">
        <v>2290</v>
      </c>
      <c r="F906" s="15" t="s">
        <v>30</v>
      </c>
      <c r="G906" s="2"/>
      <c r="H906" s="2"/>
      <c r="I906" s="2"/>
      <c r="J906" s="2"/>
      <c r="K906" s="2"/>
      <c r="L906" s="2"/>
      <c r="M906" s="2"/>
      <c r="N906" s="2"/>
      <c r="O906" s="2"/>
      <c r="P906" s="2"/>
      <c r="Q906" s="2"/>
      <c r="R906" s="2"/>
      <c r="S906" s="2"/>
      <c r="T906" s="2"/>
      <c r="U906" s="2"/>
      <c r="V906" s="2"/>
      <c r="W906" s="2"/>
      <c r="X906" s="2"/>
      <c r="Y906" s="2"/>
      <c r="Z906" s="2"/>
    </row>
    <row r="907" spans="1:26" ht="42.75" x14ac:dyDescent="0.25">
      <c r="A907" s="5" t="s">
        <v>7</v>
      </c>
      <c r="B907" s="5" t="s">
        <v>2291</v>
      </c>
      <c r="C907" s="17">
        <v>43830</v>
      </c>
      <c r="D907" s="7" t="s">
        <v>1277</v>
      </c>
      <c r="E907" s="8" t="s">
        <v>2292</v>
      </c>
      <c r="F907" s="9" t="s">
        <v>11</v>
      </c>
      <c r="G907" s="2"/>
      <c r="H907" s="2"/>
      <c r="I907" s="2"/>
      <c r="J907" s="2"/>
      <c r="K907" s="2"/>
      <c r="L907" s="2"/>
      <c r="M907" s="2"/>
      <c r="N907" s="2"/>
      <c r="O907" s="2"/>
      <c r="P907" s="2"/>
      <c r="Q907" s="2"/>
      <c r="R907" s="2"/>
      <c r="S907" s="2"/>
      <c r="T907" s="2"/>
      <c r="U907" s="2"/>
      <c r="V907" s="2"/>
      <c r="W907" s="2"/>
      <c r="X907" s="2"/>
      <c r="Y907" s="2"/>
      <c r="Z907" s="2"/>
    </row>
    <row r="908" spans="1:26" ht="42.75" x14ac:dyDescent="0.25">
      <c r="A908" s="10" t="s">
        <v>7</v>
      </c>
      <c r="B908" s="11" t="s">
        <v>2293</v>
      </c>
      <c r="C908" s="12">
        <v>44298</v>
      </c>
      <c r="D908" s="13" t="s">
        <v>1728</v>
      </c>
      <c r="E908" s="14" t="s">
        <v>2294</v>
      </c>
      <c r="F908" s="15" t="s">
        <v>11</v>
      </c>
      <c r="G908" s="2"/>
      <c r="H908" s="2"/>
      <c r="I908" s="2"/>
      <c r="J908" s="2"/>
      <c r="K908" s="2"/>
      <c r="L908" s="2"/>
      <c r="M908" s="2"/>
      <c r="N908" s="2"/>
      <c r="O908" s="2"/>
      <c r="P908" s="2"/>
      <c r="Q908" s="2"/>
      <c r="R908" s="2"/>
      <c r="S908" s="2"/>
      <c r="T908" s="2"/>
      <c r="U908" s="2"/>
      <c r="V908" s="2"/>
      <c r="W908" s="2"/>
      <c r="X908" s="2"/>
      <c r="Y908" s="2"/>
      <c r="Z908" s="2"/>
    </row>
    <row r="909" spans="1:26" ht="57" x14ac:dyDescent="0.25">
      <c r="A909" s="5" t="s">
        <v>7</v>
      </c>
      <c r="B909" s="5" t="s">
        <v>2295</v>
      </c>
      <c r="C909" s="6">
        <v>45208</v>
      </c>
      <c r="D909" s="7" t="s">
        <v>1634</v>
      </c>
      <c r="E909" s="8" t="s">
        <v>2296</v>
      </c>
      <c r="F909" s="9" t="s">
        <v>30</v>
      </c>
      <c r="G909" s="2"/>
      <c r="H909" s="2"/>
      <c r="I909" s="2"/>
      <c r="J909" s="2"/>
      <c r="K909" s="2"/>
      <c r="L909" s="2"/>
      <c r="M909" s="2"/>
      <c r="N909" s="2"/>
      <c r="O909" s="2"/>
      <c r="P909" s="2"/>
      <c r="Q909" s="2"/>
      <c r="R909" s="2"/>
      <c r="S909" s="2"/>
      <c r="T909" s="2"/>
      <c r="U909" s="2"/>
      <c r="V909" s="2"/>
      <c r="W909" s="2"/>
      <c r="X909" s="2"/>
      <c r="Y909" s="2"/>
      <c r="Z909" s="2"/>
    </row>
    <row r="910" spans="1:26" ht="57" x14ac:dyDescent="0.25">
      <c r="A910" s="10" t="s">
        <v>7</v>
      </c>
      <c r="B910" s="11" t="s">
        <v>2297</v>
      </c>
      <c r="C910" s="12">
        <v>45208</v>
      </c>
      <c r="D910" s="13" t="s">
        <v>1634</v>
      </c>
      <c r="E910" s="14" t="s">
        <v>2298</v>
      </c>
      <c r="F910" s="15" t="s">
        <v>30</v>
      </c>
      <c r="G910" s="2"/>
      <c r="H910" s="2"/>
      <c r="I910" s="2"/>
      <c r="J910" s="2"/>
      <c r="K910" s="2"/>
      <c r="L910" s="2"/>
      <c r="M910" s="2"/>
      <c r="N910" s="2"/>
      <c r="O910" s="2"/>
      <c r="P910" s="2"/>
      <c r="Q910" s="2"/>
      <c r="R910" s="2"/>
      <c r="S910" s="2"/>
      <c r="T910" s="2"/>
      <c r="U910" s="2"/>
      <c r="V910" s="2"/>
      <c r="W910" s="2"/>
      <c r="X910" s="2"/>
      <c r="Y910" s="2"/>
      <c r="Z910" s="2"/>
    </row>
    <row r="911" spans="1:26" ht="42.75" x14ac:dyDescent="0.25">
      <c r="A911" s="5" t="s">
        <v>7</v>
      </c>
      <c r="B911" s="5" t="s">
        <v>2299</v>
      </c>
      <c r="C911" s="6">
        <v>44298</v>
      </c>
      <c r="D911" s="7" t="s">
        <v>2300</v>
      </c>
      <c r="E911" s="8" t="s">
        <v>2301</v>
      </c>
      <c r="F911" s="9" t="s">
        <v>11</v>
      </c>
      <c r="G911" s="2"/>
      <c r="H911" s="2"/>
      <c r="I911" s="2"/>
      <c r="J911" s="2"/>
      <c r="K911" s="2"/>
      <c r="L911" s="2"/>
      <c r="M911" s="2"/>
      <c r="N911" s="2"/>
      <c r="O911" s="2"/>
      <c r="P911" s="2"/>
      <c r="Q911" s="2"/>
      <c r="R911" s="2"/>
      <c r="S911" s="2"/>
      <c r="T911" s="2"/>
      <c r="U911" s="2"/>
      <c r="V911" s="2"/>
      <c r="W911" s="2"/>
      <c r="X911" s="2"/>
      <c r="Y911" s="2"/>
      <c r="Z911" s="2"/>
    </row>
    <row r="912" spans="1:26" ht="42.75" x14ac:dyDescent="0.25">
      <c r="A912" s="10" t="s">
        <v>7</v>
      </c>
      <c r="B912" s="11" t="s">
        <v>2302</v>
      </c>
      <c r="C912" s="12">
        <v>44267</v>
      </c>
      <c r="D912" s="13" t="s">
        <v>1728</v>
      </c>
      <c r="E912" s="14" t="s">
        <v>2303</v>
      </c>
      <c r="F912" s="15" t="s">
        <v>11</v>
      </c>
      <c r="G912" s="2"/>
      <c r="H912" s="2"/>
      <c r="I912" s="2"/>
      <c r="J912" s="2"/>
      <c r="K912" s="2"/>
      <c r="L912" s="2"/>
      <c r="M912" s="2"/>
      <c r="N912" s="2"/>
      <c r="O912" s="2"/>
      <c r="P912" s="2"/>
      <c r="Q912" s="2"/>
      <c r="R912" s="2"/>
      <c r="S912" s="2"/>
      <c r="T912" s="2"/>
      <c r="U912" s="2"/>
      <c r="V912" s="2"/>
      <c r="W912" s="2"/>
      <c r="X912" s="2"/>
      <c r="Y912" s="2"/>
      <c r="Z912" s="2"/>
    </row>
    <row r="913" spans="1:26" ht="57" x14ac:dyDescent="0.25">
      <c r="A913" s="5" t="s">
        <v>7</v>
      </c>
      <c r="B913" s="5" t="s">
        <v>2304</v>
      </c>
      <c r="C913" s="6">
        <v>45208</v>
      </c>
      <c r="D913" s="7" t="s">
        <v>1634</v>
      </c>
      <c r="E913" s="8" t="s">
        <v>2305</v>
      </c>
      <c r="F913" s="9" t="s">
        <v>30</v>
      </c>
      <c r="G913" s="2"/>
      <c r="H913" s="2"/>
      <c r="I913" s="2"/>
      <c r="J913" s="2"/>
      <c r="K913" s="2"/>
      <c r="L913" s="2"/>
      <c r="M913" s="2"/>
      <c r="N913" s="2"/>
      <c r="O913" s="2"/>
      <c r="P913" s="2"/>
      <c r="Q913" s="2"/>
      <c r="R913" s="2"/>
      <c r="S913" s="2"/>
      <c r="T913" s="2"/>
      <c r="U913" s="2"/>
      <c r="V913" s="2"/>
      <c r="W913" s="2"/>
      <c r="X913" s="2"/>
      <c r="Y913" s="2"/>
      <c r="Z913" s="2"/>
    </row>
    <row r="914" spans="1:26" ht="57" x14ac:dyDescent="0.25">
      <c r="A914" s="10" t="s">
        <v>7</v>
      </c>
      <c r="B914" s="11" t="s">
        <v>2306</v>
      </c>
      <c r="C914" s="16">
        <v>45216</v>
      </c>
      <c r="D914" s="13" t="s">
        <v>55</v>
      </c>
      <c r="E914" s="14" t="s">
        <v>2307</v>
      </c>
      <c r="F914" s="15" t="s">
        <v>30</v>
      </c>
      <c r="G914" s="2"/>
      <c r="H914" s="2"/>
      <c r="I914" s="2"/>
      <c r="J914" s="2"/>
      <c r="K914" s="2"/>
      <c r="L914" s="2"/>
      <c r="M914" s="2"/>
      <c r="N914" s="2"/>
      <c r="O914" s="2"/>
      <c r="P914" s="2"/>
      <c r="Q914" s="2"/>
      <c r="R914" s="2"/>
      <c r="S914" s="2"/>
      <c r="T914" s="2"/>
      <c r="U914" s="2"/>
      <c r="V914" s="2"/>
      <c r="W914" s="2"/>
      <c r="X914" s="2"/>
      <c r="Y914" s="2"/>
      <c r="Z914" s="2"/>
    </row>
    <row r="915" spans="1:26" ht="57" x14ac:dyDescent="0.25">
      <c r="A915" s="5" t="s">
        <v>7</v>
      </c>
      <c r="B915" s="5" t="s">
        <v>2308</v>
      </c>
      <c r="C915" s="17">
        <v>45216</v>
      </c>
      <c r="D915" s="7" t="s">
        <v>55</v>
      </c>
      <c r="E915" s="8" t="s">
        <v>2309</v>
      </c>
      <c r="F915" s="9" t="s">
        <v>30</v>
      </c>
      <c r="G915" s="2"/>
      <c r="H915" s="2"/>
      <c r="I915" s="2"/>
      <c r="J915" s="2"/>
      <c r="K915" s="2"/>
      <c r="L915" s="2"/>
      <c r="M915" s="2"/>
      <c r="N915" s="2"/>
      <c r="O915" s="2"/>
      <c r="P915" s="2"/>
      <c r="Q915" s="2"/>
      <c r="R915" s="2"/>
      <c r="S915" s="2"/>
      <c r="T915" s="2"/>
      <c r="U915" s="2"/>
      <c r="V915" s="2"/>
      <c r="W915" s="2"/>
      <c r="X915" s="2"/>
      <c r="Y915" s="2"/>
      <c r="Z915" s="2"/>
    </row>
    <row r="916" spans="1:26" ht="57" x14ac:dyDescent="0.25">
      <c r="A916" s="10" t="s">
        <v>7</v>
      </c>
      <c r="B916" s="11" t="s">
        <v>2310</v>
      </c>
      <c r="C916" s="16">
        <v>45216</v>
      </c>
      <c r="D916" s="13" t="s">
        <v>55</v>
      </c>
      <c r="E916" s="14" t="s">
        <v>2311</v>
      </c>
      <c r="F916" s="15" t="s">
        <v>30</v>
      </c>
      <c r="G916" s="2"/>
      <c r="H916" s="2"/>
      <c r="I916" s="2"/>
      <c r="J916" s="2"/>
      <c r="K916" s="2"/>
      <c r="L916" s="2"/>
      <c r="M916" s="2"/>
      <c r="N916" s="2"/>
      <c r="O916" s="2"/>
      <c r="P916" s="2"/>
      <c r="Q916" s="2"/>
      <c r="R916" s="2"/>
      <c r="S916" s="2"/>
      <c r="T916" s="2"/>
      <c r="U916" s="2"/>
      <c r="V916" s="2"/>
      <c r="W916" s="2"/>
      <c r="X916" s="2"/>
      <c r="Y916" s="2"/>
      <c r="Z916" s="2"/>
    </row>
    <row r="917" spans="1:26" ht="57" x14ac:dyDescent="0.25">
      <c r="A917" s="5" t="s">
        <v>7</v>
      </c>
      <c r="B917" s="5" t="s">
        <v>2312</v>
      </c>
      <c r="C917" s="17">
        <v>45216</v>
      </c>
      <c r="D917" s="7" t="s">
        <v>55</v>
      </c>
      <c r="E917" s="8" t="s">
        <v>2313</v>
      </c>
      <c r="F917" s="9" t="s">
        <v>30</v>
      </c>
      <c r="G917" s="2"/>
      <c r="H917" s="2"/>
      <c r="I917" s="2"/>
      <c r="J917" s="2"/>
      <c r="K917" s="2"/>
      <c r="L917" s="2"/>
      <c r="M917" s="2"/>
      <c r="N917" s="2"/>
      <c r="O917" s="2"/>
      <c r="P917" s="2"/>
      <c r="Q917" s="2"/>
      <c r="R917" s="2"/>
      <c r="S917" s="2"/>
      <c r="T917" s="2"/>
      <c r="U917" s="2"/>
      <c r="V917" s="2"/>
      <c r="W917" s="2"/>
      <c r="X917" s="2"/>
      <c r="Y917" s="2"/>
      <c r="Z917" s="2"/>
    </row>
    <row r="918" spans="1:26" ht="42.75" x14ac:dyDescent="0.25">
      <c r="A918" s="10" t="s">
        <v>7</v>
      </c>
      <c r="B918" s="11" t="s">
        <v>2314</v>
      </c>
      <c r="C918" s="12">
        <v>44298</v>
      </c>
      <c r="D918" s="13" t="s">
        <v>2300</v>
      </c>
      <c r="E918" s="14" t="s">
        <v>1626</v>
      </c>
      <c r="F918" s="15" t="s">
        <v>11</v>
      </c>
      <c r="G918" s="2"/>
      <c r="H918" s="2"/>
      <c r="I918" s="2"/>
      <c r="J918" s="2"/>
      <c r="K918" s="2"/>
      <c r="L918" s="2"/>
      <c r="M918" s="2"/>
      <c r="N918" s="2"/>
      <c r="O918" s="2"/>
      <c r="P918" s="2"/>
      <c r="Q918" s="2"/>
      <c r="R918" s="2"/>
      <c r="S918" s="2"/>
      <c r="T918" s="2"/>
      <c r="U918" s="2"/>
      <c r="V918" s="2"/>
      <c r="W918" s="2"/>
      <c r="X918" s="2"/>
      <c r="Y918" s="2"/>
      <c r="Z918" s="2"/>
    </row>
    <row r="919" spans="1:26" ht="57" x14ac:dyDescent="0.25">
      <c r="A919" s="5" t="s">
        <v>7</v>
      </c>
      <c r="B919" s="5" t="s">
        <v>2315</v>
      </c>
      <c r="C919" s="17">
        <v>45216</v>
      </c>
      <c r="D919" s="7" t="s">
        <v>55</v>
      </c>
      <c r="E919" s="8" t="s">
        <v>2316</v>
      </c>
      <c r="F919" s="9" t="s">
        <v>30</v>
      </c>
      <c r="G919" s="2"/>
      <c r="H919" s="2"/>
      <c r="I919" s="2"/>
      <c r="J919" s="2"/>
      <c r="K919" s="2"/>
      <c r="L919" s="2"/>
      <c r="M919" s="2"/>
      <c r="N919" s="2"/>
      <c r="O919" s="2"/>
      <c r="P919" s="2"/>
      <c r="Q919" s="2"/>
      <c r="R919" s="2"/>
      <c r="S919" s="2"/>
      <c r="T919" s="2"/>
      <c r="U919" s="2"/>
      <c r="V919" s="2"/>
      <c r="W919" s="2"/>
      <c r="X919" s="2"/>
      <c r="Y919" s="2"/>
      <c r="Z919" s="2"/>
    </row>
    <row r="920" spans="1:26" ht="57" x14ac:dyDescent="0.25">
      <c r="A920" s="10" t="s">
        <v>7</v>
      </c>
      <c r="B920" s="11" t="s">
        <v>2317</v>
      </c>
      <c r="C920" s="16">
        <v>45211</v>
      </c>
      <c r="D920" s="13" t="s">
        <v>492</v>
      </c>
      <c r="E920" s="14" t="s">
        <v>2318</v>
      </c>
      <c r="F920" s="15" t="s">
        <v>30</v>
      </c>
      <c r="G920" s="2"/>
      <c r="H920" s="2"/>
      <c r="I920" s="2"/>
      <c r="J920" s="2"/>
      <c r="K920" s="2"/>
      <c r="L920" s="2"/>
      <c r="M920" s="2"/>
      <c r="N920" s="2"/>
      <c r="O920" s="2"/>
      <c r="P920" s="2"/>
      <c r="Q920" s="2"/>
      <c r="R920" s="2"/>
      <c r="S920" s="2"/>
      <c r="T920" s="2"/>
      <c r="U920" s="2"/>
      <c r="V920" s="2"/>
      <c r="W920" s="2"/>
      <c r="X920" s="2"/>
      <c r="Y920" s="2"/>
      <c r="Z920" s="2"/>
    </row>
    <row r="921" spans="1:26" ht="57" x14ac:dyDescent="0.25">
      <c r="A921" s="5" t="s">
        <v>7</v>
      </c>
      <c r="B921" s="5" t="s">
        <v>2319</v>
      </c>
      <c r="C921" s="17">
        <v>45211</v>
      </c>
      <c r="D921" s="7" t="s">
        <v>492</v>
      </c>
      <c r="E921" s="8" t="s">
        <v>2320</v>
      </c>
      <c r="F921" s="9" t="s">
        <v>30</v>
      </c>
      <c r="G921" s="2"/>
      <c r="H921" s="2"/>
      <c r="I921" s="2"/>
      <c r="J921" s="2"/>
      <c r="K921" s="2"/>
      <c r="L921" s="2"/>
      <c r="M921" s="2"/>
      <c r="N921" s="2"/>
      <c r="O921" s="2"/>
      <c r="P921" s="2"/>
      <c r="Q921" s="2"/>
      <c r="R921" s="2"/>
      <c r="S921" s="2"/>
      <c r="T921" s="2"/>
      <c r="U921" s="2"/>
      <c r="V921" s="2"/>
      <c r="W921" s="2"/>
      <c r="X921" s="2"/>
      <c r="Y921" s="2"/>
      <c r="Z921" s="2"/>
    </row>
    <row r="922" spans="1:26" ht="57" x14ac:dyDescent="0.25">
      <c r="A922" s="10" t="s">
        <v>7</v>
      </c>
      <c r="B922" s="11" t="s">
        <v>2321</v>
      </c>
      <c r="C922" s="16">
        <v>45211</v>
      </c>
      <c r="D922" s="13" t="s">
        <v>492</v>
      </c>
      <c r="E922" s="14" t="s">
        <v>2322</v>
      </c>
      <c r="F922" s="15" t="s">
        <v>30</v>
      </c>
      <c r="G922" s="2"/>
      <c r="H922" s="2"/>
      <c r="I922" s="2"/>
      <c r="J922" s="2"/>
      <c r="K922" s="2"/>
      <c r="L922" s="2"/>
      <c r="M922" s="2"/>
      <c r="N922" s="2"/>
      <c r="O922" s="2"/>
      <c r="P922" s="2"/>
      <c r="Q922" s="2"/>
      <c r="R922" s="2"/>
      <c r="S922" s="2"/>
      <c r="T922" s="2"/>
      <c r="U922" s="2"/>
      <c r="V922" s="2"/>
      <c r="W922" s="2"/>
      <c r="X922" s="2"/>
      <c r="Y922" s="2"/>
      <c r="Z922" s="2"/>
    </row>
    <row r="923" spans="1:26" ht="57" x14ac:dyDescent="0.25">
      <c r="A923" s="5" t="s">
        <v>7</v>
      </c>
      <c r="B923" s="5" t="s">
        <v>2323</v>
      </c>
      <c r="C923" s="17">
        <v>44890</v>
      </c>
      <c r="D923" s="7" t="s">
        <v>2324</v>
      </c>
      <c r="E923" s="8" t="s">
        <v>2325</v>
      </c>
      <c r="F923" s="9" t="s">
        <v>11</v>
      </c>
      <c r="G923" s="2"/>
      <c r="H923" s="2"/>
      <c r="I923" s="2"/>
      <c r="J923" s="2"/>
      <c r="K923" s="2"/>
      <c r="L923" s="2"/>
      <c r="M923" s="2"/>
      <c r="N923" s="2"/>
      <c r="O923" s="2"/>
      <c r="P923" s="2"/>
      <c r="Q923" s="2"/>
      <c r="R923" s="2"/>
      <c r="S923" s="2"/>
      <c r="T923" s="2"/>
      <c r="U923" s="2"/>
      <c r="V923" s="2"/>
      <c r="W923" s="2"/>
      <c r="X923" s="2"/>
      <c r="Y923" s="2"/>
      <c r="Z923" s="2"/>
    </row>
    <row r="924" spans="1:26" ht="57" x14ac:dyDescent="0.25">
      <c r="A924" s="10" t="s">
        <v>7</v>
      </c>
      <c r="B924" s="11" t="s">
        <v>2326</v>
      </c>
      <c r="C924" s="16">
        <v>45211</v>
      </c>
      <c r="D924" s="13" t="s">
        <v>492</v>
      </c>
      <c r="E924" s="14" t="s">
        <v>2327</v>
      </c>
      <c r="F924" s="15" t="s">
        <v>30</v>
      </c>
      <c r="G924" s="2"/>
      <c r="H924" s="2"/>
      <c r="I924" s="2"/>
      <c r="J924" s="2"/>
      <c r="K924" s="2"/>
      <c r="L924" s="2"/>
      <c r="M924" s="2"/>
      <c r="N924" s="2"/>
      <c r="O924" s="2"/>
      <c r="P924" s="2"/>
      <c r="Q924" s="2"/>
      <c r="R924" s="2"/>
      <c r="S924" s="2"/>
      <c r="T924" s="2"/>
      <c r="U924" s="2"/>
      <c r="V924" s="2"/>
      <c r="W924" s="2"/>
      <c r="X924" s="2"/>
      <c r="Y924" s="2"/>
      <c r="Z924" s="2"/>
    </row>
    <row r="925" spans="1:26" ht="57" x14ac:dyDescent="0.25">
      <c r="A925" s="5" t="s">
        <v>7</v>
      </c>
      <c r="B925" s="5" t="s">
        <v>2328</v>
      </c>
      <c r="C925" s="6">
        <v>44366</v>
      </c>
      <c r="D925" s="7" t="s">
        <v>2329</v>
      </c>
      <c r="E925" s="8" t="s">
        <v>2330</v>
      </c>
      <c r="F925" s="9" t="s">
        <v>11</v>
      </c>
      <c r="G925" s="2"/>
      <c r="H925" s="2"/>
      <c r="I925" s="2"/>
      <c r="J925" s="2"/>
      <c r="K925" s="2"/>
      <c r="L925" s="2"/>
      <c r="M925" s="2"/>
      <c r="N925" s="2"/>
      <c r="O925" s="2"/>
      <c r="P925" s="2"/>
      <c r="Q925" s="2"/>
      <c r="R925" s="2"/>
      <c r="S925" s="2"/>
      <c r="T925" s="2"/>
      <c r="U925" s="2"/>
      <c r="V925" s="2"/>
      <c r="W925" s="2"/>
      <c r="X925" s="2"/>
      <c r="Y925" s="2"/>
      <c r="Z925" s="2"/>
    </row>
    <row r="926" spans="1:26" ht="42.75" x14ac:dyDescent="0.25">
      <c r="A926" s="10" t="s">
        <v>7</v>
      </c>
      <c r="B926" s="11" t="s">
        <v>2331</v>
      </c>
      <c r="C926" s="16">
        <v>44887</v>
      </c>
      <c r="D926" s="13" t="s">
        <v>2332</v>
      </c>
      <c r="E926" s="14" t="s">
        <v>2333</v>
      </c>
      <c r="F926" s="15" t="s">
        <v>11</v>
      </c>
      <c r="G926" s="2"/>
      <c r="H926" s="2"/>
      <c r="I926" s="2"/>
      <c r="J926" s="2"/>
      <c r="K926" s="2"/>
      <c r="L926" s="2"/>
      <c r="M926" s="2"/>
      <c r="N926" s="2"/>
      <c r="O926" s="2"/>
      <c r="P926" s="2"/>
      <c r="Q926" s="2"/>
      <c r="R926" s="2"/>
      <c r="S926" s="2"/>
      <c r="T926" s="2"/>
      <c r="U926" s="2"/>
      <c r="V926" s="2"/>
      <c r="W926" s="2"/>
      <c r="X926" s="2"/>
      <c r="Y926" s="2"/>
      <c r="Z926" s="2"/>
    </row>
    <row r="927" spans="1:26" ht="57" x14ac:dyDescent="0.25">
      <c r="A927" s="5" t="s">
        <v>7</v>
      </c>
      <c r="B927" s="5" t="s">
        <v>2334</v>
      </c>
      <c r="C927" s="17">
        <v>45211</v>
      </c>
      <c r="D927" s="7" t="s">
        <v>492</v>
      </c>
      <c r="E927" s="8" t="s">
        <v>2335</v>
      </c>
      <c r="F927" s="9" t="s">
        <v>30</v>
      </c>
      <c r="G927" s="2"/>
      <c r="H927" s="2"/>
      <c r="I927" s="2"/>
      <c r="J927" s="2"/>
      <c r="K927" s="2"/>
      <c r="L927" s="2"/>
      <c r="M927" s="2"/>
      <c r="N927" s="2"/>
      <c r="O927" s="2"/>
      <c r="P927" s="2"/>
      <c r="Q927" s="2"/>
      <c r="R927" s="2"/>
      <c r="S927" s="2"/>
      <c r="T927" s="2"/>
      <c r="U927" s="2"/>
      <c r="V927" s="2"/>
      <c r="W927" s="2"/>
      <c r="X927" s="2"/>
      <c r="Y927" s="2"/>
      <c r="Z927" s="2"/>
    </row>
    <row r="928" spans="1:26" ht="57" x14ac:dyDescent="0.25">
      <c r="A928" s="10" t="s">
        <v>7</v>
      </c>
      <c r="B928" s="11" t="s">
        <v>2336</v>
      </c>
      <c r="C928" s="16">
        <v>45211</v>
      </c>
      <c r="D928" s="13" t="s">
        <v>492</v>
      </c>
      <c r="E928" s="14" t="s">
        <v>2337</v>
      </c>
      <c r="F928" s="15" t="s">
        <v>30</v>
      </c>
      <c r="G928" s="2"/>
      <c r="H928" s="2"/>
      <c r="I928" s="2"/>
      <c r="J928" s="2"/>
      <c r="K928" s="2"/>
      <c r="L928" s="2"/>
      <c r="M928" s="2"/>
      <c r="N928" s="2"/>
      <c r="O928" s="2"/>
      <c r="P928" s="2"/>
      <c r="Q928" s="2"/>
      <c r="R928" s="2"/>
      <c r="S928" s="2"/>
      <c r="T928" s="2"/>
      <c r="U928" s="2"/>
      <c r="V928" s="2"/>
      <c r="W928" s="2"/>
      <c r="X928" s="2"/>
      <c r="Y928" s="2"/>
      <c r="Z928" s="2"/>
    </row>
    <row r="929" spans="1:26" ht="42.75" x14ac:dyDescent="0.25">
      <c r="A929" s="5" t="s">
        <v>7</v>
      </c>
      <c r="B929" s="5" t="s">
        <v>2338</v>
      </c>
      <c r="C929" s="17">
        <v>45217</v>
      </c>
      <c r="D929" s="7" t="s">
        <v>2272</v>
      </c>
      <c r="E929" s="8" t="s">
        <v>2339</v>
      </c>
      <c r="F929" s="9" t="s">
        <v>30</v>
      </c>
      <c r="G929" s="2"/>
      <c r="H929" s="2"/>
      <c r="I929" s="2"/>
      <c r="J929" s="2"/>
      <c r="K929" s="2"/>
      <c r="L929" s="2"/>
      <c r="M929" s="2"/>
      <c r="N929" s="2"/>
      <c r="O929" s="2"/>
      <c r="P929" s="2"/>
      <c r="Q929" s="2"/>
      <c r="R929" s="2"/>
      <c r="S929" s="2"/>
      <c r="T929" s="2"/>
      <c r="U929" s="2"/>
      <c r="V929" s="2"/>
      <c r="W929" s="2"/>
      <c r="X929" s="2"/>
      <c r="Y929" s="2"/>
      <c r="Z929" s="2"/>
    </row>
    <row r="930" spans="1:26" ht="42.75" x14ac:dyDescent="0.25">
      <c r="A930" s="10" t="s">
        <v>7</v>
      </c>
      <c r="B930" s="11" t="s">
        <v>2340</v>
      </c>
      <c r="C930" s="12">
        <v>44311</v>
      </c>
      <c r="D930" s="13" t="s">
        <v>2341</v>
      </c>
      <c r="E930" s="14" t="s">
        <v>2342</v>
      </c>
      <c r="F930" s="15" t="s">
        <v>11</v>
      </c>
      <c r="G930" s="2"/>
      <c r="H930" s="2"/>
      <c r="I930" s="2"/>
      <c r="J930" s="2"/>
      <c r="K930" s="2"/>
      <c r="L930" s="2"/>
      <c r="M930" s="2"/>
      <c r="N930" s="2"/>
      <c r="O930" s="2"/>
      <c r="P930" s="2"/>
      <c r="Q930" s="2"/>
      <c r="R930" s="2"/>
      <c r="S930" s="2"/>
      <c r="T930" s="2"/>
      <c r="U930" s="2"/>
      <c r="V930" s="2"/>
      <c r="W930" s="2"/>
      <c r="X930" s="2"/>
      <c r="Y930" s="2"/>
      <c r="Z930" s="2"/>
    </row>
    <row r="931" spans="1:26" ht="71.25" x14ac:dyDescent="0.25">
      <c r="A931" s="5" t="s">
        <v>7</v>
      </c>
      <c r="B931" s="5" t="s">
        <v>2343</v>
      </c>
      <c r="C931" s="17">
        <v>44894</v>
      </c>
      <c r="D931" s="7" t="s">
        <v>2344</v>
      </c>
      <c r="E931" s="8" t="s">
        <v>2345</v>
      </c>
      <c r="F931" s="9" t="s">
        <v>11</v>
      </c>
      <c r="G931" s="2"/>
      <c r="H931" s="2"/>
      <c r="I931" s="2"/>
      <c r="J931" s="2"/>
      <c r="K931" s="2"/>
      <c r="L931" s="2"/>
      <c r="M931" s="2"/>
      <c r="N931" s="2"/>
      <c r="O931" s="2"/>
      <c r="P931" s="2"/>
      <c r="Q931" s="2"/>
      <c r="R931" s="2"/>
      <c r="S931" s="2"/>
      <c r="T931" s="2"/>
      <c r="U931" s="2"/>
      <c r="V931" s="2"/>
      <c r="W931" s="2"/>
      <c r="X931" s="2"/>
      <c r="Y931" s="2"/>
      <c r="Z931" s="2"/>
    </row>
    <row r="932" spans="1:26" ht="28.5" x14ac:dyDescent="0.25">
      <c r="A932" s="10" t="s">
        <v>7</v>
      </c>
      <c r="B932" s="11" t="s">
        <v>2346</v>
      </c>
      <c r="C932" s="16">
        <v>45218</v>
      </c>
      <c r="D932" s="13" t="s">
        <v>2347</v>
      </c>
      <c r="E932" s="14" t="s">
        <v>2348</v>
      </c>
      <c r="F932" s="15" t="s">
        <v>30</v>
      </c>
      <c r="G932" s="2"/>
      <c r="H932" s="2"/>
      <c r="I932" s="2"/>
      <c r="J932" s="2"/>
      <c r="K932" s="2"/>
      <c r="L932" s="2"/>
      <c r="M932" s="2"/>
      <c r="N932" s="2"/>
      <c r="O932" s="2"/>
      <c r="P932" s="2"/>
      <c r="Q932" s="2"/>
      <c r="R932" s="2"/>
      <c r="S932" s="2"/>
      <c r="T932" s="2"/>
      <c r="U932" s="2"/>
      <c r="V932" s="2"/>
      <c r="W932" s="2"/>
      <c r="X932" s="2"/>
      <c r="Y932" s="2"/>
      <c r="Z932" s="2"/>
    </row>
    <row r="933" spans="1:26" ht="28.5" x14ac:dyDescent="0.25">
      <c r="A933" s="5" t="s">
        <v>7</v>
      </c>
      <c r="B933" s="5" t="s">
        <v>2349</v>
      </c>
      <c r="C933" s="6">
        <v>44818</v>
      </c>
      <c r="D933" s="7" t="s">
        <v>2350</v>
      </c>
      <c r="E933" s="8" t="s">
        <v>2351</v>
      </c>
      <c r="F933" s="9" t="s">
        <v>11</v>
      </c>
      <c r="G933" s="2"/>
      <c r="H933" s="2"/>
      <c r="I933" s="2"/>
      <c r="J933" s="2"/>
      <c r="K933" s="2"/>
      <c r="L933" s="2"/>
      <c r="M933" s="2"/>
      <c r="N933" s="2"/>
      <c r="O933" s="2"/>
      <c r="P933" s="2"/>
      <c r="Q933" s="2"/>
      <c r="R933" s="2"/>
      <c r="S933" s="2"/>
      <c r="T933" s="2"/>
      <c r="U933" s="2"/>
      <c r="V933" s="2"/>
      <c r="W933" s="2"/>
      <c r="X933" s="2"/>
      <c r="Y933" s="2"/>
      <c r="Z933" s="2"/>
    </row>
    <row r="934" spans="1:26" ht="57" x14ac:dyDescent="0.25">
      <c r="A934" s="10" t="s">
        <v>7</v>
      </c>
      <c r="B934" s="11" t="s">
        <v>2352</v>
      </c>
      <c r="C934" s="12">
        <v>44896</v>
      </c>
      <c r="D934" s="13" t="s">
        <v>2353</v>
      </c>
      <c r="E934" s="14" t="s">
        <v>1298</v>
      </c>
      <c r="F934" s="15" t="s">
        <v>11</v>
      </c>
      <c r="G934" s="2"/>
      <c r="H934" s="2"/>
      <c r="I934" s="2"/>
      <c r="J934" s="2"/>
      <c r="K934" s="2"/>
      <c r="L934" s="2"/>
      <c r="M934" s="2"/>
      <c r="N934" s="2"/>
      <c r="O934" s="2"/>
      <c r="P934" s="2"/>
      <c r="Q934" s="2"/>
      <c r="R934" s="2"/>
      <c r="S934" s="2"/>
      <c r="T934" s="2"/>
      <c r="U934" s="2"/>
      <c r="V934" s="2"/>
      <c r="W934" s="2"/>
      <c r="X934" s="2"/>
      <c r="Y934" s="2"/>
      <c r="Z934" s="2"/>
    </row>
    <row r="935" spans="1:26" ht="42.75" x14ac:dyDescent="0.25">
      <c r="A935" s="5" t="s">
        <v>7</v>
      </c>
      <c r="B935" s="5" t="s">
        <v>2354</v>
      </c>
      <c r="C935" s="17">
        <v>45226</v>
      </c>
      <c r="D935" s="7" t="s">
        <v>2355</v>
      </c>
      <c r="E935" s="8" t="s">
        <v>2356</v>
      </c>
      <c r="F935" s="9" t="s">
        <v>30</v>
      </c>
      <c r="G935" s="2"/>
      <c r="H935" s="2"/>
      <c r="I935" s="2"/>
      <c r="J935" s="2"/>
      <c r="K935" s="2"/>
      <c r="L935" s="2"/>
      <c r="M935" s="2"/>
      <c r="N935" s="2"/>
      <c r="O935" s="2"/>
      <c r="P935" s="2"/>
      <c r="Q935" s="2"/>
      <c r="R935" s="2"/>
      <c r="S935" s="2"/>
      <c r="T935" s="2"/>
      <c r="U935" s="2"/>
      <c r="V935" s="2"/>
      <c r="W935" s="2"/>
      <c r="X935" s="2"/>
      <c r="Y935" s="2"/>
      <c r="Z935" s="2"/>
    </row>
    <row r="936" spans="1:26" ht="57" x14ac:dyDescent="0.25">
      <c r="A936" s="10" t="s">
        <v>7</v>
      </c>
      <c r="B936" s="11" t="s">
        <v>2357</v>
      </c>
      <c r="C936" s="12">
        <v>44503</v>
      </c>
      <c r="D936" s="13" t="s">
        <v>2358</v>
      </c>
      <c r="E936" s="14" t="s">
        <v>2359</v>
      </c>
      <c r="F936" s="15" t="s">
        <v>11</v>
      </c>
      <c r="G936" s="2"/>
      <c r="H936" s="2"/>
      <c r="I936" s="2"/>
      <c r="J936" s="2"/>
      <c r="K936" s="2"/>
      <c r="L936" s="2"/>
      <c r="M936" s="2"/>
      <c r="N936" s="2"/>
      <c r="O936" s="2"/>
      <c r="P936" s="2"/>
      <c r="Q936" s="2"/>
      <c r="R936" s="2"/>
      <c r="S936" s="2"/>
      <c r="T936" s="2"/>
      <c r="U936" s="2"/>
      <c r="V936" s="2"/>
      <c r="W936" s="2"/>
      <c r="X936" s="2"/>
      <c r="Y936" s="2"/>
      <c r="Z936" s="2"/>
    </row>
    <row r="937" spans="1:26" ht="57" x14ac:dyDescent="0.25">
      <c r="A937" s="5" t="s">
        <v>7</v>
      </c>
      <c r="B937" s="5" t="s">
        <v>2357</v>
      </c>
      <c r="C937" s="6">
        <v>44503</v>
      </c>
      <c r="D937" s="7" t="s">
        <v>2360</v>
      </c>
      <c r="E937" s="8" t="s">
        <v>2359</v>
      </c>
      <c r="F937" s="9" t="s">
        <v>11</v>
      </c>
      <c r="G937" s="2"/>
      <c r="H937" s="2"/>
      <c r="I937" s="2"/>
      <c r="J937" s="2"/>
      <c r="K937" s="2"/>
      <c r="L937" s="2"/>
      <c r="M937" s="2"/>
      <c r="N937" s="2"/>
      <c r="O937" s="2"/>
      <c r="P937" s="2"/>
      <c r="Q937" s="2"/>
      <c r="R937" s="2"/>
      <c r="S937" s="2"/>
      <c r="T937" s="2"/>
      <c r="U937" s="2"/>
      <c r="V937" s="2"/>
      <c r="W937" s="2"/>
      <c r="X937" s="2"/>
      <c r="Y937" s="2"/>
      <c r="Z937" s="2"/>
    </row>
    <row r="938" spans="1:26" ht="71.25" x14ac:dyDescent="0.25">
      <c r="A938" s="10" t="s">
        <v>7</v>
      </c>
      <c r="B938" s="11" t="s">
        <v>2361</v>
      </c>
      <c r="C938" s="16">
        <v>45229</v>
      </c>
      <c r="D938" s="13" t="s">
        <v>2362</v>
      </c>
      <c r="E938" s="14" t="s">
        <v>2363</v>
      </c>
      <c r="F938" s="15" t="s">
        <v>30</v>
      </c>
      <c r="G938" s="2"/>
      <c r="H938" s="2"/>
      <c r="I938" s="2"/>
      <c r="J938" s="2"/>
      <c r="K938" s="2"/>
      <c r="L938" s="2"/>
      <c r="M938" s="2"/>
      <c r="N938" s="2"/>
      <c r="O938" s="2"/>
      <c r="P938" s="2"/>
      <c r="Q938" s="2"/>
      <c r="R938" s="2"/>
      <c r="S938" s="2"/>
      <c r="T938" s="2"/>
      <c r="U938" s="2"/>
      <c r="V938" s="2"/>
      <c r="W938" s="2"/>
      <c r="X938" s="2"/>
      <c r="Y938" s="2"/>
      <c r="Z938" s="2"/>
    </row>
    <row r="939" spans="1:26" ht="28.5" x14ac:dyDescent="0.25">
      <c r="A939" s="5" t="s">
        <v>7</v>
      </c>
      <c r="B939" s="5" t="s">
        <v>2364</v>
      </c>
      <c r="C939" s="6">
        <v>45239</v>
      </c>
      <c r="D939" s="7" t="s">
        <v>2365</v>
      </c>
      <c r="E939" s="8" t="s">
        <v>2366</v>
      </c>
      <c r="F939" s="9" t="s">
        <v>30</v>
      </c>
      <c r="G939" s="2"/>
      <c r="H939" s="2"/>
      <c r="I939" s="2"/>
      <c r="J939" s="2"/>
      <c r="K939" s="2"/>
      <c r="L939" s="2"/>
      <c r="M939" s="2"/>
      <c r="N939" s="2"/>
      <c r="O939" s="2"/>
      <c r="P939" s="2"/>
      <c r="Q939" s="2"/>
      <c r="R939" s="2"/>
      <c r="S939" s="2"/>
      <c r="T939" s="2"/>
      <c r="U939" s="2"/>
      <c r="V939" s="2"/>
      <c r="W939" s="2"/>
      <c r="X939" s="2"/>
      <c r="Y939" s="2"/>
      <c r="Z939" s="2"/>
    </row>
    <row r="940" spans="1:26" ht="28.5" x14ac:dyDescent="0.25">
      <c r="A940" s="10" t="s">
        <v>7</v>
      </c>
      <c r="B940" s="11" t="s">
        <v>2367</v>
      </c>
      <c r="C940" s="16">
        <v>45240</v>
      </c>
      <c r="D940" s="13" t="s">
        <v>2368</v>
      </c>
      <c r="E940" s="14" t="s">
        <v>2369</v>
      </c>
      <c r="F940" s="15" t="s">
        <v>30</v>
      </c>
      <c r="G940" s="2"/>
      <c r="H940" s="2"/>
      <c r="I940" s="2"/>
      <c r="J940" s="2"/>
      <c r="K940" s="2"/>
      <c r="L940" s="2"/>
      <c r="M940" s="2"/>
      <c r="N940" s="2"/>
      <c r="O940" s="2"/>
      <c r="P940" s="2"/>
      <c r="Q940" s="2"/>
      <c r="R940" s="2"/>
      <c r="S940" s="2"/>
      <c r="T940" s="2"/>
      <c r="U940" s="2"/>
      <c r="V940" s="2"/>
      <c r="W940" s="2"/>
      <c r="X940" s="2"/>
      <c r="Y940" s="2"/>
      <c r="Z940" s="2"/>
    </row>
    <row r="941" spans="1:26" ht="85.5" x14ac:dyDescent="0.25">
      <c r="A941" s="5" t="s">
        <v>7</v>
      </c>
      <c r="B941" s="5" t="s">
        <v>2370</v>
      </c>
      <c r="C941" s="17">
        <v>45240</v>
      </c>
      <c r="D941" s="7" t="s">
        <v>2225</v>
      </c>
      <c r="E941" s="8" t="s">
        <v>2371</v>
      </c>
      <c r="F941" s="9" t="s">
        <v>30</v>
      </c>
      <c r="G941" s="2"/>
      <c r="H941" s="2"/>
      <c r="I941" s="2"/>
      <c r="J941" s="2"/>
      <c r="K941" s="2"/>
      <c r="L941" s="2"/>
      <c r="M941" s="2"/>
      <c r="N941" s="2"/>
      <c r="O941" s="2"/>
      <c r="P941" s="2"/>
      <c r="Q941" s="2"/>
      <c r="R941" s="2"/>
      <c r="S941" s="2"/>
      <c r="T941" s="2"/>
      <c r="U941" s="2"/>
      <c r="V941" s="2"/>
      <c r="W941" s="2"/>
      <c r="X941" s="2"/>
      <c r="Y941" s="2"/>
      <c r="Z941" s="2"/>
    </row>
    <row r="942" spans="1:26" ht="42.75" x14ac:dyDescent="0.25">
      <c r="A942" s="10" t="s">
        <v>7</v>
      </c>
      <c r="B942" s="11" t="s">
        <v>2372</v>
      </c>
      <c r="C942" s="12">
        <v>44900</v>
      </c>
      <c r="D942" s="13" t="s">
        <v>2373</v>
      </c>
      <c r="E942" s="14" t="s">
        <v>2374</v>
      </c>
      <c r="F942" s="15" t="s">
        <v>11</v>
      </c>
      <c r="G942" s="2"/>
      <c r="H942" s="2"/>
      <c r="I942" s="2"/>
      <c r="J942" s="2"/>
      <c r="K942" s="2"/>
      <c r="L942" s="2"/>
      <c r="M942" s="2"/>
      <c r="N942" s="2"/>
      <c r="O942" s="2"/>
      <c r="P942" s="2"/>
      <c r="Q942" s="2"/>
      <c r="R942" s="2"/>
      <c r="S942" s="2"/>
      <c r="T942" s="2"/>
      <c r="U942" s="2"/>
      <c r="V942" s="2"/>
      <c r="W942" s="2"/>
      <c r="X942" s="2"/>
      <c r="Y942" s="2"/>
      <c r="Z942" s="2"/>
    </row>
    <row r="943" spans="1:26" ht="85.5" x14ac:dyDescent="0.25">
      <c r="A943" s="5" t="s">
        <v>7</v>
      </c>
      <c r="B943" s="5" t="s">
        <v>2375</v>
      </c>
      <c r="C943" s="17">
        <v>45240</v>
      </c>
      <c r="D943" s="7" t="s">
        <v>2225</v>
      </c>
      <c r="E943" s="8" t="s">
        <v>2376</v>
      </c>
      <c r="F943" s="9" t="s">
        <v>30</v>
      </c>
      <c r="G943" s="2"/>
      <c r="H943" s="2"/>
      <c r="I943" s="2"/>
      <c r="J943" s="2"/>
      <c r="K943" s="2"/>
      <c r="L943" s="2"/>
      <c r="M943" s="2"/>
      <c r="N943" s="2"/>
      <c r="O943" s="2"/>
      <c r="P943" s="2"/>
      <c r="Q943" s="2"/>
      <c r="R943" s="2"/>
      <c r="S943" s="2"/>
      <c r="T943" s="2"/>
      <c r="U943" s="2"/>
      <c r="V943" s="2"/>
      <c r="W943" s="2"/>
      <c r="X943" s="2"/>
      <c r="Y943" s="2"/>
      <c r="Z943" s="2"/>
    </row>
    <row r="944" spans="1:26" ht="28.5" x14ac:dyDescent="0.25">
      <c r="A944" s="10" t="s">
        <v>7</v>
      </c>
      <c r="B944" s="11" t="s">
        <v>2377</v>
      </c>
      <c r="C944" s="12">
        <v>45116</v>
      </c>
      <c r="D944" s="13" t="s">
        <v>2378</v>
      </c>
      <c r="E944" s="14" t="s">
        <v>222</v>
      </c>
      <c r="F944" s="15" t="s">
        <v>30</v>
      </c>
      <c r="G944" s="2"/>
      <c r="H944" s="2"/>
      <c r="I944" s="2"/>
      <c r="J944" s="2"/>
      <c r="K944" s="2"/>
      <c r="L944" s="2"/>
      <c r="M944" s="2"/>
      <c r="N944" s="2"/>
      <c r="O944" s="2"/>
      <c r="P944" s="2"/>
      <c r="Q944" s="2"/>
      <c r="R944" s="2"/>
      <c r="S944" s="2"/>
      <c r="T944" s="2"/>
      <c r="U944" s="2"/>
      <c r="V944" s="2"/>
      <c r="W944" s="2"/>
      <c r="X944" s="2"/>
      <c r="Y944" s="2"/>
      <c r="Z944" s="2"/>
    </row>
    <row r="945" spans="1:26" ht="85.5" x14ac:dyDescent="0.25">
      <c r="A945" s="5" t="s">
        <v>7</v>
      </c>
      <c r="B945" s="5" t="s">
        <v>2379</v>
      </c>
      <c r="C945" s="17">
        <v>45240</v>
      </c>
      <c r="D945" s="7" t="s">
        <v>2225</v>
      </c>
      <c r="E945" s="8" t="s">
        <v>2380</v>
      </c>
      <c r="F945" s="9" t="s">
        <v>30</v>
      </c>
      <c r="G945" s="2"/>
      <c r="H945" s="2"/>
      <c r="I945" s="2"/>
      <c r="J945" s="2"/>
      <c r="K945" s="2"/>
      <c r="L945" s="2"/>
      <c r="M945" s="2"/>
      <c r="N945" s="2"/>
      <c r="O945" s="2"/>
      <c r="P945" s="2"/>
      <c r="Q945" s="2"/>
      <c r="R945" s="2"/>
      <c r="S945" s="2"/>
      <c r="T945" s="2"/>
      <c r="U945" s="2"/>
      <c r="V945" s="2"/>
      <c r="W945" s="2"/>
      <c r="X945" s="2"/>
      <c r="Y945" s="2"/>
      <c r="Z945" s="2"/>
    </row>
    <row r="946" spans="1:26" ht="57" x14ac:dyDescent="0.25">
      <c r="A946" s="10" t="s">
        <v>7</v>
      </c>
      <c r="B946" s="11" t="s">
        <v>2381</v>
      </c>
      <c r="C946" s="12">
        <v>44509</v>
      </c>
      <c r="D946" s="13" t="s">
        <v>227</v>
      </c>
      <c r="E946" s="14" t="s">
        <v>2382</v>
      </c>
      <c r="F946" s="15" t="s">
        <v>11</v>
      </c>
      <c r="G946" s="2"/>
      <c r="H946" s="2"/>
      <c r="I946" s="2"/>
      <c r="J946" s="2"/>
      <c r="K946" s="2"/>
      <c r="L946" s="2"/>
      <c r="M946" s="2"/>
      <c r="N946" s="2"/>
      <c r="O946" s="2"/>
      <c r="P946" s="2"/>
      <c r="Q946" s="2"/>
      <c r="R946" s="2"/>
      <c r="S946" s="2"/>
      <c r="T946" s="2"/>
      <c r="U946" s="2"/>
      <c r="V946" s="2"/>
      <c r="W946" s="2"/>
      <c r="X946" s="2"/>
      <c r="Y946" s="2"/>
      <c r="Z946" s="2"/>
    </row>
    <row r="947" spans="1:26" ht="85.5" x14ac:dyDescent="0.25">
      <c r="A947" s="5" t="s">
        <v>7</v>
      </c>
      <c r="B947" s="5" t="s">
        <v>2383</v>
      </c>
      <c r="C947" s="17">
        <v>45240</v>
      </c>
      <c r="D947" s="7" t="s">
        <v>2225</v>
      </c>
      <c r="E947" s="8" t="s">
        <v>2384</v>
      </c>
      <c r="F947" s="9" t="s">
        <v>30</v>
      </c>
      <c r="G947" s="2"/>
      <c r="H947" s="2"/>
      <c r="I947" s="2"/>
      <c r="J947" s="2"/>
      <c r="K947" s="2"/>
      <c r="L947" s="2"/>
      <c r="M947" s="2"/>
      <c r="N947" s="2"/>
      <c r="O947" s="2"/>
      <c r="P947" s="2"/>
      <c r="Q947" s="2"/>
      <c r="R947" s="2"/>
      <c r="S947" s="2"/>
      <c r="T947" s="2"/>
      <c r="U947" s="2"/>
      <c r="V947" s="2"/>
      <c r="W947" s="2"/>
      <c r="X947" s="2"/>
      <c r="Y947" s="2"/>
      <c r="Z947" s="2"/>
    </row>
    <row r="948" spans="1:26" x14ac:dyDescent="0.25">
      <c r="A948" s="10" t="s">
        <v>7</v>
      </c>
      <c r="B948" s="11" t="s">
        <v>2385</v>
      </c>
      <c r="C948" s="12">
        <v>44971</v>
      </c>
      <c r="D948" s="13" t="s">
        <v>2386</v>
      </c>
      <c r="E948" s="14" t="s">
        <v>2387</v>
      </c>
      <c r="F948" s="15" t="s">
        <v>11</v>
      </c>
      <c r="G948" s="2"/>
      <c r="H948" s="2"/>
      <c r="I948" s="2"/>
      <c r="J948" s="2"/>
      <c r="K948" s="2"/>
      <c r="L948" s="2"/>
      <c r="M948" s="2"/>
      <c r="N948" s="2"/>
      <c r="O948" s="2"/>
      <c r="P948" s="2"/>
      <c r="Q948" s="2"/>
      <c r="R948" s="2"/>
      <c r="S948" s="2"/>
      <c r="T948" s="2"/>
      <c r="U948" s="2"/>
      <c r="V948" s="2"/>
      <c r="W948" s="2"/>
      <c r="X948" s="2"/>
      <c r="Y948" s="2"/>
      <c r="Z948" s="2"/>
    </row>
    <row r="949" spans="1:26" ht="57" x14ac:dyDescent="0.25">
      <c r="A949" s="5" t="s">
        <v>7</v>
      </c>
      <c r="B949" s="5" t="s">
        <v>2388</v>
      </c>
      <c r="C949" s="6">
        <v>44509</v>
      </c>
      <c r="D949" s="7" t="s">
        <v>2389</v>
      </c>
      <c r="E949" s="8" t="s">
        <v>2390</v>
      </c>
      <c r="F949" s="9" t="s">
        <v>11</v>
      </c>
      <c r="G949" s="2"/>
      <c r="H949" s="2"/>
      <c r="I949" s="2"/>
      <c r="J949" s="2"/>
      <c r="K949" s="2"/>
      <c r="L949" s="2"/>
      <c r="M949" s="2"/>
      <c r="N949" s="2"/>
      <c r="O949" s="2"/>
      <c r="P949" s="2"/>
      <c r="Q949" s="2"/>
      <c r="R949" s="2"/>
      <c r="S949" s="2"/>
      <c r="T949" s="2"/>
      <c r="U949" s="2"/>
      <c r="V949" s="2"/>
      <c r="W949" s="2"/>
      <c r="X949" s="2"/>
      <c r="Y949" s="2"/>
      <c r="Z949" s="2"/>
    </row>
    <row r="950" spans="1:26" ht="57" x14ac:dyDescent="0.25">
      <c r="A950" s="10" t="s">
        <v>7</v>
      </c>
      <c r="B950" s="11" t="s">
        <v>2391</v>
      </c>
      <c r="C950" s="16">
        <v>44921</v>
      </c>
      <c r="D950" s="13" t="s">
        <v>2392</v>
      </c>
      <c r="E950" s="14" t="s">
        <v>2393</v>
      </c>
      <c r="F950" s="15" t="s">
        <v>11</v>
      </c>
      <c r="G950" s="2"/>
      <c r="H950" s="2"/>
      <c r="I950" s="2"/>
      <c r="J950" s="2"/>
      <c r="K950" s="2"/>
      <c r="L950" s="2"/>
      <c r="M950" s="2"/>
      <c r="N950" s="2"/>
      <c r="O950" s="2"/>
      <c r="P950" s="2"/>
      <c r="Q950" s="2"/>
      <c r="R950" s="2"/>
      <c r="S950" s="2"/>
      <c r="T950" s="2"/>
      <c r="U950" s="2"/>
      <c r="V950" s="2"/>
      <c r="W950" s="2"/>
      <c r="X950" s="2"/>
      <c r="Y950" s="2"/>
      <c r="Z950" s="2"/>
    </row>
    <row r="951" spans="1:26" ht="57" x14ac:dyDescent="0.25">
      <c r="A951" s="5" t="s">
        <v>7</v>
      </c>
      <c r="B951" s="5" t="s">
        <v>2391</v>
      </c>
      <c r="C951" s="17">
        <v>44921</v>
      </c>
      <c r="D951" s="7" t="s">
        <v>2392</v>
      </c>
      <c r="E951" s="8" t="s">
        <v>2393</v>
      </c>
      <c r="F951" s="9" t="s">
        <v>11</v>
      </c>
      <c r="G951" s="2"/>
      <c r="H951" s="2"/>
      <c r="I951" s="2"/>
      <c r="J951" s="2"/>
      <c r="K951" s="2"/>
      <c r="L951" s="2"/>
      <c r="M951" s="2"/>
      <c r="N951" s="2"/>
      <c r="O951" s="2"/>
      <c r="P951" s="2"/>
      <c r="Q951" s="2"/>
      <c r="R951" s="2"/>
      <c r="S951" s="2"/>
      <c r="T951" s="2"/>
      <c r="U951" s="2"/>
      <c r="V951" s="2"/>
      <c r="W951" s="2"/>
      <c r="X951" s="2"/>
      <c r="Y951" s="2"/>
      <c r="Z951" s="2"/>
    </row>
    <row r="952" spans="1:26" x14ac:dyDescent="0.25">
      <c r="A952" s="10" t="s">
        <v>7</v>
      </c>
      <c r="B952" s="11" t="s">
        <v>2394</v>
      </c>
      <c r="C952" s="12">
        <v>44971</v>
      </c>
      <c r="D952" s="13" t="s">
        <v>2395</v>
      </c>
      <c r="E952" s="14" t="s">
        <v>2396</v>
      </c>
      <c r="F952" s="15" t="s">
        <v>11</v>
      </c>
      <c r="G952" s="2"/>
      <c r="H952" s="2"/>
      <c r="I952" s="2"/>
      <c r="J952" s="2"/>
      <c r="K952" s="2"/>
      <c r="L952" s="2"/>
      <c r="M952" s="2"/>
      <c r="N952" s="2"/>
      <c r="O952" s="2"/>
      <c r="P952" s="2"/>
      <c r="Q952" s="2"/>
      <c r="R952" s="2"/>
      <c r="S952" s="2"/>
      <c r="T952" s="2"/>
      <c r="U952" s="2"/>
      <c r="V952" s="2"/>
      <c r="W952" s="2"/>
      <c r="X952" s="2"/>
      <c r="Y952" s="2"/>
      <c r="Z952" s="2"/>
    </row>
    <row r="953" spans="1:26" ht="57" x14ac:dyDescent="0.25">
      <c r="A953" s="5" t="s">
        <v>7</v>
      </c>
      <c r="B953" s="5" t="s">
        <v>2397</v>
      </c>
      <c r="C953" s="6">
        <v>44509</v>
      </c>
      <c r="D953" s="7" t="s">
        <v>2389</v>
      </c>
      <c r="E953" s="8" t="s">
        <v>2398</v>
      </c>
      <c r="F953" s="9" t="s">
        <v>11</v>
      </c>
      <c r="G953" s="2"/>
      <c r="H953" s="2"/>
      <c r="I953" s="2"/>
      <c r="J953" s="2"/>
      <c r="K953" s="2"/>
      <c r="L953" s="2"/>
      <c r="M953" s="2"/>
      <c r="N953" s="2"/>
      <c r="O953" s="2"/>
      <c r="P953" s="2"/>
      <c r="Q953" s="2"/>
      <c r="R953" s="2"/>
      <c r="S953" s="2"/>
      <c r="T953" s="2"/>
      <c r="U953" s="2"/>
      <c r="V953" s="2"/>
      <c r="W953" s="2"/>
      <c r="X953" s="2"/>
      <c r="Y953" s="2"/>
      <c r="Z953" s="2"/>
    </row>
    <row r="954" spans="1:26" ht="28.5" x14ac:dyDescent="0.25">
      <c r="A954" s="10" t="s">
        <v>7</v>
      </c>
      <c r="B954" s="11" t="s">
        <v>2399</v>
      </c>
      <c r="C954" s="16">
        <v>45250</v>
      </c>
      <c r="D954" s="13" t="s">
        <v>2400</v>
      </c>
      <c r="E954" s="14" t="s">
        <v>2401</v>
      </c>
      <c r="F954" s="15" t="s">
        <v>30</v>
      </c>
      <c r="G954" s="2"/>
      <c r="H954" s="2"/>
      <c r="I954" s="2"/>
      <c r="J954" s="2"/>
      <c r="K954" s="2"/>
      <c r="L954" s="2"/>
      <c r="M954" s="2"/>
      <c r="N954" s="2"/>
      <c r="O954" s="2"/>
      <c r="P954" s="2"/>
      <c r="Q954" s="2"/>
      <c r="R954" s="2"/>
      <c r="S954" s="2"/>
      <c r="T954" s="2"/>
      <c r="U954" s="2"/>
      <c r="V954" s="2"/>
      <c r="W954" s="2"/>
      <c r="X954" s="2"/>
      <c r="Y954" s="2"/>
      <c r="Z954" s="2"/>
    </row>
    <row r="955" spans="1:26" ht="57" x14ac:dyDescent="0.25">
      <c r="A955" s="5" t="s">
        <v>7</v>
      </c>
      <c r="B955" s="5" t="s">
        <v>2402</v>
      </c>
      <c r="C955" s="6">
        <v>44509</v>
      </c>
      <c r="D955" s="7" t="s">
        <v>2389</v>
      </c>
      <c r="E955" s="8" t="s">
        <v>2403</v>
      </c>
      <c r="F955" s="9" t="s">
        <v>11</v>
      </c>
      <c r="G955" s="2"/>
      <c r="H955" s="2"/>
      <c r="I955" s="2"/>
      <c r="J955" s="2"/>
      <c r="K955" s="2"/>
      <c r="L955" s="2"/>
      <c r="M955" s="2"/>
      <c r="N955" s="2"/>
      <c r="O955" s="2"/>
      <c r="P955" s="2"/>
      <c r="Q955" s="2"/>
      <c r="R955" s="2"/>
      <c r="S955" s="2"/>
      <c r="T955" s="2"/>
      <c r="U955" s="2"/>
      <c r="V955" s="2"/>
      <c r="W955" s="2"/>
      <c r="X955" s="2"/>
      <c r="Y955" s="2"/>
      <c r="Z955" s="2"/>
    </row>
    <row r="956" spans="1:26" ht="42.75" x14ac:dyDescent="0.25">
      <c r="A956" s="10" t="s">
        <v>7</v>
      </c>
      <c r="B956" s="11" t="s">
        <v>2404</v>
      </c>
      <c r="C956" s="16">
        <v>45251</v>
      </c>
      <c r="D956" s="13" t="s">
        <v>2405</v>
      </c>
      <c r="E956" s="14" t="s">
        <v>2406</v>
      </c>
      <c r="F956" s="15" t="s">
        <v>30</v>
      </c>
      <c r="G956" s="2"/>
      <c r="H956" s="2"/>
      <c r="I956" s="2"/>
      <c r="J956" s="2"/>
      <c r="K956" s="2"/>
      <c r="L956" s="2"/>
      <c r="M956" s="2"/>
      <c r="N956" s="2"/>
      <c r="O956" s="2"/>
      <c r="P956" s="2"/>
      <c r="Q956" s="2"/>
      <c r="R956" s="2"/>
      <c r="S956" s="2"/>
      <c r="T956" s="2"/>
      <c r="U956" s="2"/>
      <c r="V956" s="2"/>
      <c r="W956" s="2"/>
      <c r="X956" s="2"/>
      <c r="Y956" s="2"/>
      <c r="Z956" s="2"/>
    </row>
    <row r="957" spans="1:26" ht="57" x14ac:dyDescent="0.25">
      <c r="A957" s="5" t="s">
        <v>7</v>
      </c>
      <c r="B957" s="5" t="s">
        <v>2407</v>
      </c>
      <c r="C957" s="6">
        <v>44509</v>
      </c>
      <c r="D957" s="7" t="s">
        <v>2389</v>
      </c>
      <c r="E957" s="8" t="s">
        <v>2408</v>
      </c>
      <c r="F957" s="9" t="s">
        <v>11</v>
      </c>
      <c r="G957" s="2"/>
      <c r="H957" s="2"/>
      <c r="I957" s="2"/>
      <c r="J957" s="2"/>
      <c r="K957" s="2"/>
      <c r="L957" s="2"/>
      <c r="M957" s="2"/>
      <c r="N957" s="2"/>
      <c r="O957" s="2"/>
      <c r="P957" s="2"/>
      <c r="Q957" s="2"/>
      <c r="R957" s="2"/>
      <c r="S957" s="2"/>
      <c r="T957" s="2"/>
      <c r="U957" s="2"/>
      <c r="V957" s="2"/>
      <c r="W957" s="2"/>
      <c r="X957" s="2"/>
      <c r="Y957" s="2"/>
      <c r="Z957" s="2"/>
    </row>
    <row r="958" spans="1:26" ht="71.25" x14ac:dyDescent="0.25">
      <c r="A958" s="10" t="s">
        <v>7</v>
      </c>
      <c r="B958" s="11" t="s">
        <v>2409</v>
      </c>
      <c r="C958" s="16">
        <v>45251</v>
      </c>
      <c r="D958" s="13" t="s">
        <v>2410</v>
      </c>
      <c r="E958" s="14" t="s">
        <v>2411</v>
      </c>
      <c r="F958" s="15" t="s">
        <v>30</v>
      </c>
      <c r="G958" s="2"/>
      <c r="H958" s="2"/>
      <c r="I958" s="2"/>
      <c r="J958" s="2"/>
      <c r="K958" s="2"/>
      <c r="L958" s="2"/>
      <c r="M958" s="2"/>
      <c r="N958" s="2"/>
      <c r="O958" s="2"/>
      <c r="P958" s="2"/>
      <c r="Q958" s="2"/>
      <c r="R958" s="2"/>
      <c r="S958" s="2"/>
      <c r="T958" s="2"/>
      <c r="U958" s="2"/>
      <c r="V958" s="2"/>
      <c r="W958" s="2"/>
      <c r="X958" s="2"/>
      <c r="Y958" s="2"/>
      <c r="Z958" s="2"/>
    </row>
    <row r="959" spans="1:26" ht="57" x14ac:dyDescent="0.25">
      <c r="A959" s="5" t="s">
        <v>7</v>
      </c>
      <c r="B959" s="5" t="s">
        <v>2412</v>
      </c>
      <c r="C959" s="6">
        <v>44509</v>
      </c>
      <c r="D959" s="7" t="s">
        <v>2389</v>
      </c>
      <c r="E959" s="8" t="s">
        <v>2413</v>
      </c>
      <c r="F959" s="9" t="s">
        <v>11</v>
      </c>
      <c r="G959" s="2"/>
      <c r="H959" s="2"/>
      <c r="I959" s="2"/>
      <c r="J959" s="2"/>
      <c r="K959" s="2"/>
      <c r="L959" s="2"/>
      <c r="M959" s="2"/>
      <c r="N959" s="2"/>
      <c r="O959" s="2"/>
      <c r="P959" s="2"/>
      <c r="Q959" s="2"/>
      <c r="R959" s="2"/>
      <c r="S959" s="2"/>
      <c r="T959" s="2"/>
      <c r="U959" s="2"/>
      <c r="V959" s="2"/>
      <c r="W959" s="2"/>
      <c r="X959" s="2"/>
      <c r="Y959" s="2"/>
      <c r="Z959" s="2"/>
    </row>
    <row r="960" spans="1:26" ht="42.75" x14ac:dyDescent="0.25">
      <c r="A960" s="10" t="s">
        <v>7</v>
      </c>
      <c r="B960" s="11" t="s">
        <v>2414</v>
      </c>
      <c r="C960" s="16">
        <v>45251</v>
      </c>
      <c r="D960" s="13" t="s">
        <v>2415</v>
      </c>
      <c r="E960" s="14" t="s">
        <v>2416</v>
      </c>
      <c r="F960" s="15" t="s">
        <v>30</v>
      </c>
      <c r="G960" s="2"/>
      <c r="H960" s="2"/>
      <c r="I960" s="2"/>
      <c r="J960" s="2"/>
      <c r="K960" s="2"/>
      <c r="L960" s="2"/>
      <c r="M960" s="2"/>
      <c r="N960" s="2"/>
      <c r="O960" s="2"/>
      <c r="P960" s="2"/>
      <c r="Q960" s="2"/>
      <c r="R960" s="2"/>
      <c r="S960" s="2"/>
      <c r="T960" s="2"/>
      <c r="U960" s="2"/>
      <c r="V960" s="2"/>
      <c r="W960" s="2"/>
      <c r="X960" s="2"/>
      <c r="Y960" s="2"/>
      <c r="Z960" s="2"/>
    </row>
    <row r="961" spans="1:26" ht="71.25" x14ac:dyDescent="0.25">
      <c r="A961" s="5" t="s">
        <v>7</v>
      </c>
      <c r="B961" s="5" t="s">
        <v>2417</v>
      </c>
      <c r="C961" s="17">
        <v>45250</v>
      </c>
      <c r="D961" s="7" t="s">
        <v>2418</v>
      </c>
      <c r="E961" s="8" t="s">
        <v>2419</v>
      </c>
      <c r="F961" s="9" t="s">
        <v>30</v>
      </c>
      <c r="G961" s="2"/>
      <c r="H961" s="2"/>
      <c r="I961" s="2"/>
      <c r="J961" s="2"/>
      <c r="K961" s="2"/>
      <c r="L961" s="2"/>
      <c r="M961" s="2"/>
      <c r="N961" s="2"/>
      <c r="O961" s="2"/>
      <c r="P961" s="2"/>
      <c r="Q961" s="2"/>
      <c r="R961" s="2"/>
      <c r="S961" s="2"/>
      <c r="T961" s="2"/>
      <c r="U961" s="2"/>
      <c r="V961" s="2"/>
      <c r="W961" s="2"/>
      <c r="X961" s="2"/>
      <c r="Y961" s="2"/>
      <c r="Z961" s="2"/>
    </row>
    <row r="962" spans="1:26" ht="57" x14ac:dyDescent="0.25">
      <c r="A962" s="10" t="s">
        <v>7</v>
      </c>
      <c r="B962" s="11" t="s">
        <v>2420</v>
      </c>
      <c r="C962" s="16">
        <v>45251</v>
      </c>
      <c r="D962" s="13" t="s">
        <v>2421</v>
      </c>
      <c r="E962" s="14" t="s">
        <v>2422</v>
      </c>
      <c r="F962" s="15" t="s">
        <v>30</v>
      </c>
      <c r="G962" s="2"/>
      <c r="H962" s="2"/>
      <c r="I962" s="2"/>
      <c r="J962" s="2"/>
      <c r="K962" s="2"/>
      <c r="L962" s="2"/>
      <c r="M962" s="2"/>
      <c r="N962" s="2"/>
      <c r="O962" s="2"/>
      <c r="P962" s="2"/>
      <c r="Q962" s="2"/>
      <c r="R962" s="2"/>
      <c r="S962" s="2"/>
      <c r="T962" s="2"/>
      <c r="U962" s="2"/>
      <c r="V962" s="2"/>
      <c r="W962" s="2"/>
      <c r="X962" s="2"/>
      <c r="Y962" s="2"/>
      <c r="Z962" s="2"/>
    </row>
    <row r="963" spans="1:26" ht="57" x14ac:dyDescent="0.25">
      <c r="A963" s="5" t="s">
        <v>7</v>
      </c>
      <c r="B963" s="5" t="s">
        <v>2423</v>
      </c>
      <c r="C963" s="6">
        <v>44509</v>
      </c>
      <c r="D963" s="7" t="s">
        <v>227</v>
      </c>
      <c r="E963" s="8" t="s">
        <v>2424</v>
      </c>
      <c r="F963" s="9" t="s">
        <v>11</v>
      </c>
      <c r="G963" s="2"/>
      <c r="H963" s="2"/>
      <c r="I963" s="2"/>
      <c r="J963" s="2"/>
      <c r="K963" s="2"/>
      <c r="L963" s="2"/>
      <c r="M963" s="2"/>
      <c r="N963" s="2"/>
      <c r="O963" s="2"/>
      <c r="P963" s="2"/>
      <c r="Q963" s="2"/>
      <c r="R963" s="2"/>
      <c r="S963" s="2"/>
      <c r="T963" s="2"/>
      <c r="U963" s="2"/>
      <c r="V963" s="2"/>
      <c r="W963" s="2"/>
      <c r="X963" s="2"/>
      <c r="Y963" s="2"/>
      <c r="Z963" s="2"/>
    </row>
    <row r="964" spans="1:26" ht="28.5" x14ac:dyDescent="0.25">
      <c r="A964" s="10" t="s">
        <v>7</v>
      </c>
      <c r="B964" s="11" t="s">
        <v>2425</v>
      </c>
      <c r="C964" s="12">
        <v>45160</v>
      </c>
      <c r="D964" s="13" t="s">
        <v>2426</v>
      </c>
      <c r="E964" s="14" t="s">
        <v>2427</v>
      </c>
      <c r="F964" s="15" t="s">
        <v>30</v>
      </c>
      <c r="G964" s="2"/>
      <c r="H964" s="2"/>
      <c r="I964" s="2"/>
      <c r="J964" s="2"/>
      <c r="K964" s="2"/>
      <c r="L964" s="2"/>
      <c r="M964" s="2"/>
      <c r="N964" s="2"/>
      <c r="O964" s="2"/>
      <c r="P964" s="2"/>
      <c r="Q964" s="2"/>
      <c r="R964" s="2"/>
      <c r="S964" s="2"/>
      <c r="T964" s="2"/>
      <c r="U964" s="2"/>
      <c r="V964" s="2"/>
      <c r="W964" s="2"/>
      <c r="X964" s="2"/>
      <c r="Y964" s="2"/>
      <c r="Z964" s="2"/>
    </row>
    <row r="965" spans="1:26" ht="71.25" x14ac:dyDescent="0.25">
      <c r="A965" s="5" t="s">
        <v>7</v>
      </c>
      <c r="B965" s="5" t="s">
        <v>2428</v>
      </c>
      <c r="C965" s="6">
        <v>44327</v>
      </c>
      <c r="D965" s="7" t="s">
        <v>2429</v>
      </c>
      <c r="E965" s="8" t="s">
        <v>2430</v>
      </c>
      <c r="F965" s="9" t="s">
        <v>11</v>
      </c>
      <c r="G965" s="2"/>
      <c r="H965" s="2"/>
      <c r="I965" s="2"/>
      <c r="J965" s="2"/>
      <c r="K965" s="2"/>
      <c r="L965" s="2"/>
      <c r="M965" s="2"/>
      <c r="N965" s="2"/>
      <c r="O965" s="2"/>
      <c r="P965" s="2"/>
      <c r="Q965" s="2"/>
      <c r="R965" s="2"/>
      <c r="S965" s="2"/>
      <c r="T965" s="2"/>
      <c r="U965" s="2"/>
      <c r="V965" s="2"/>
      <c r="W965" s="2"/>
      <c r="X965" s="2"/>
      <c r="Y965" s="2"/>
      <c r="Z965" s="2"/>
    </row>
    <row r="966" spans="1:26" ht="71.25" x14ac:dyDescent="0.25">
      <c r="A966" s="10" t="s">
        <v>7</v>
      </c>
      <c r="B966" s="11" t="s">
        <v>2428</v>
      </c>
      <c r="C966" s="12">
        <v>44327</v>
      </c>
      <c r="D966" s="13" t="s">
        <v>2429</v>
      </c>
      <c r="E966" s="14" t="s">
        <v>2430</v>
      </c>
      <c r="F966" s="15" t="s">
        <v>11</v>
      </c>
      <c r="G966" s="2"/>
      <c r="H966" s="2"/>
      <c r="I966" s="2"/>
      <c r="J966" s="2"/>
      <c r="K966" s="2"/>
      <c r="L966" s="2"/>
      <c r="M966" s="2"/>
      <c r="N966" s="2"/>
      <c r="O966" s="2"/>
      <c r="P966" s="2"/>
      <c r="Q966" s="2"/>
      <c r="R966" s="2"/>
      <c r="S966" s="2"/>
      <c r="T966" s="2"/>
      <c r="U966" s="2"/>
      <c r="V966" s="2"/>
      <c r="W966" s="2"/>
      <c r="X966" s="2"/>
      <c r="Y966" s="2"/>
      <c r="Z966" s="2"/>
    </row>
    <row r="967" spans="1:26" ht="57" x14ac:dyDescent="0.25">
      <c r="A967" s="5" t="s">
        <v>7</v>
      </c>
      <c r="B967" s="5" t="s">
        <v>2431</v>
      </c>
      <c r="C967" s="6">
        <v>45267</v>
      </c>
      <c r="D967" s="7" t="s">
        <v>2432</v>
      </c>
      <c r="E967" s="8" t="s">
        <v>2433</v>
      </c>
      <c r="F967" s="9" t="s">
        <v>30</v>
      </c>
      <c r="G967" s="2"/>
      <c r="H967" s="2"/>
      <c r="I967" s="2"/>
      <c r="J967" s="2"/>
      <c r="K967" s="2"/>
      <c r="L967" s="2"/>
      <c r="M967" s="2"/>
      <c r="N967" s="2"/>
      <c r="O967" s="2"/>
      <c r="P967" s="2"/>
      <c r="Q967" s="2"/>
      <c r="R967" s="2"/>
      <c r="S967" s="2"/>
      <c r="T967" s="2"/>
      <c r="U967" s="2"/>
      <c r="V967" s="2"/>
      <c r="W967" s="2"/>
      <c r="X967" s="2"/>
      <c r="Y967" s="2"/>
      <c r="Z967" s="2"/>
    </row>
    <row r="968" spans="1:26" ht="99.75" x14ac:dyDescent="0.25">
      <c r="A968" s="10" t="s">
        <v>7</v>
      </c>
      <c r="B968" s="11" t="s">
        <v>2434</v>
      </c>
      <c r="C968" s="16">
        <v>45278</v>
      </c>
      <c r="D968" s="13" t="s">
        <v>2435</v>
      </c>
      <c r="E968" s="14" t="s">
        <v>2436</v>
      </c>
      <c r="F968" s="15" t="s">
        <v>30</v>
      </c>
      <c r="G968" s="2"/>
      <c r="H968" s="2"/>
      <c r="I968" s="2"/>
      <c r="J968" s="2"/>
      <c r="K968" s="2"/>
      <c r="L968" s="2"/>
      <c r="M968" s="2"/>
      <c r="N968" s="2"/>
      <c r="O968" s="2"/>
      <c r="P968" s="2"/>
      <c r="Q968" s="2"/>
      <c r="R968" s="2"/>
      <c r="S968" s="2"/>
      <c r="T968" s="2"/>
      <c r="U968" s="2"/>
      <c r="V968" s="2"/>
      <c r="W968" s="2"/>
      <c r="X968" s="2"/>
      <c r="Y968" s="2"/>
      <c r="Z968" s="2"/>
    </row>
    <row r="969" spans="1:26" ht="114" x14ac:dyDescent="0.25">
      <c r="A969" s="5" t="s">
        <v>7</v>
      </c>
      <c r="B969" s="5" t="s">
        <v>2437</v>
      </c>
      <c r="C969" s="17">
        <v>45272</v>
      </c>
      <c r="D969" s="7" t="s">
        <v>2438</v>
      </c>
      <c r="E969" s="8" t="s">
        <v>2439</v>
      </c>
      <c r="F969" s="9" t="s">
        <v>30</v>
      </c>
      <c r="G969" s="2"/>
      <c r="H969" s="2"/>
      <c r="I969" s="2"/>
      <c r="J969" s="2"/>
      <c r="K969" s="2"/>
      <c r="L969" s="2"/>
      <c r="M969" s="2"/>
      <c r="N969" s="2"/>
      <c r="O969" s="2"/>
      <c r="P969" s="2"/>
      <c r="Q969" s="2"/>
      <c r="R969" s="2"/>
      <c r="S969" s="2"/>
      <c r="T969" s="2"/>
      <c r="U969" s="2"/>
      <c r="V969" s="2"/>
      <c r="W969" s="2"/>
      <c r="X969" s="2"/>
      <c r="Y969" s="2"/>
      <c r="Z969" s="2"/>
    </row>
    <row r="970" spans="1:26" ht="71.25" x14ac:dyDescent="0.25">
      <c r="A970" s="10" t="s">
        <v>7</v>
      </c>
      <c r="B970" s="11" t="s">
        <v>2440</v>
      </c>
      <c r="C970" s="16">
        <v>45287</v>
      </c>
      <c r="D970" s="13" t="s">
        <v>2441</v>
      </c>
      <c r="E970" s="14" t="s">
        <v>2442</v>
      </c>
      <c r="F970" s="15" t="s">
        <v>30</v>
      </c>
      <c r="G970" s="2"/>
      <c r="H970" s="2"/>
      <c r="I970" s="2"/>
      <c r="J970" s="2"/>
      <c r="K970" s="2"/>
      <c r="L970" s="2"/>
      <c r="M970" s="2"/>
      <c r="N970" s="2"/>
      <c r="O970" s="2"/>
      <c r="P970" s="2"/>
      <c r="Q970" s="2"/>
      <c r="R970" s="2"/>
      <c r="S970" s="2"/>
      <c r="T970" s="2"/>
      <c r="U970" s="2"/>
      <c r="V970" s="2"/>
      <c r="W970" s="2"/>
      <c r="X970" s="2"/>
      <c r="Y970" s="2"/>
      <c r="Z970" s="2"/>
    </row>
    <row r="971" spans="1:26" ht="114" x14ac:dyDescent="0.25">
      <c r="A971" s="5" t="s">
        <v>7</v>
      </c>
      <c r="B971" s="5" t="s">
        <v>2443</v>
      </c>
      <c r="C971" s="17">
        <v>45280</v>
      </c>
      <c r="D971" s="7" t="s">
        <v>2444</v>
      </c>
      <c r="E971" s="8" t="s">
        <v>2445</v>
      </c>
      <c r="F971" s="9" t="s">
        <v>30</v>
      </c>
      <c r="G971" s="2"/>
      <c r="H971" s="2"/>
      <c r="I971" s="2"/>
      <c r="J971" s="2"/>
      <c r="K971" s="2"/>
      <c r="L971" s="2"/>
      <c r="M971" s="2"/>
      <c r="N971" s="2"/>
      <c r="O971" s="2"/>
      <c r="P971" s="2"/>
      <c r="Q971" s="2"/>
      <c r="R971" s="2"/>
      <c r="S971" s="2"/>
      <c r="T971" s="2"/>
      <c r="U971" s="2"/>
      <c r="V971" s="2"/>
      <c r="W971" s="2"/>
      <c r="X971" s="2"/>
      <c r="Y971" s="2"/>
      <c r="Z971" s="2"/>
    </row>
    <row r="972" spans="1:26" ht="114" x14ac:dyDescent="0.25">
      <c r="A972" s="10" t="s">
        <v>7</v>
      </c>
      <c r="B972" s="11" t="s">
        <v>2446</v>
      </c>
      <c r="C972" s="16">
        <v>45280</v>
      </c>
      <c r="D972" s="13" t="s">
        <v>2444</v>
      </c>
      <c r="E972" s="14" t="s">
        <v>2447</v>
      </c>
      <c r="F972" s="15" t="s">
        <v>30</v>
      </c>
      <c r="G972" s="2"/>
      <c r="H972" s="2"/>
      <c r="I972" s="2"/>
      <c r="J972" s="2"/>
      <c r="K972" s="2"/>
      <c r="L972" s="2"/>
      <c r="M972" s="2"/>
      <c r="N972" s="2"/>
      <c r="O972" s="2"/>
      <c r="P972" s="2"/>
      <c r="Q972" s="2"/>
      <c r="R972" s="2"/>
      <c r="S972" s="2"/>
      <c r="T972" s="2"/>
      <c r="U972" s="2"/>
      <c r="V972" s="2"/>
      <c r="W972" s="2"/>
      <c r="X972" s="2"/>
      <c r="Y972" s="2"/>
      <c r="Z972" s="2"/>
    </row>
    <row r="973" spans="1:26" ht="114" x14ac:dyDescent="0.25">
      <c r="A973" s="5" t="s">
        <v>7</v>
      </c>
      <c r="B973" s="5" t="s">
        <v>2448</v>
      </c>
      <c r="C973" s="17">
        <v>45280</v>
      </c>
      <c r="D973" s="7" t="s">
        <v>2444</v>
      </c>
      <c r="E973" s="8" t="s">
        <v>2449</v>
      </c>
      <c r="F973" s="9" t="s">
        <v>30</v>
      </c>
      <c r="G973" s="2"/>
      <c r="H973" s="2"/>
      <c r="I973" s="2"/>
      <c r="J973" s="2"/>
      <c r="K973" s="2"/>
      <c r="L973" s="2"/>
      <c r="M973" s="2"/>
      <c r="N973" s="2"/>
      <c r="O973" s="2"/>
      <c r="P973" s="2"/>
      <c r="Q973" s="2"/>
      <c r="R973" s="2"/>
      <c r="S973" s="2"/>
      <c r="T973" s="2"/>
      <c r="U973" s="2"/>
      <c r="V973" s="2"/>
      <c r="W973" s="2"/>
      <c r="X973" s="2"/>
      <c r="Y973" s="2"/>
      <c r="Z973" s="2"/>
    </row>
    <row r="974" spans="1:26" ht="57" x14ac:dyDescent="0.25">
      <c r="A974" s="10" t="s">
        <v>7</v>
      </c>
      <c r="B974" s="11" t="s">
        <v>2450</v>
      </c>
      <c r="C974" s="12">
        <v>44509</v>
      </c>
      <c r="D974" s="13" t="s">
        <v>2389</v>
      </c>
      <c r="E974" s="14" t="s">
        <v>2451</v>
      </c>
      <c r="F974" s="15" t="s">
        <v>11</v>
      </c>
      <c r="G974" s="2"/>
      <c r="H974" s="2"/>
      <c r="I974" s="2"/>
      <c r="J974" s="2"/>
      <c r="K974" s="2"/>
      <c r="L974" s="2"/>
      <c r="M974" s="2"/>
      <c r="N974" s="2"/>
      <c r="O974" s="2"/>
      <c r="P974" s="2"/>
      <c r="Q974" s="2"/>
      <c r="R974" s="2"/>
      <c r="S974" s="2"/>
      <c r="T974" s="2"/>
      <c r="U974" s="2"/>
      <c r="V974" s="2"/>
      <c r="W974" s="2"/>
      <c r="X974" s="2"/>
      <c r="Y974" s="2"/>
      <c r="Z974" s="2"/>
    </row>
    <row r="975" spans="1:26" ht="114" x14ac:dyDescent="0.25">
      <c r="A975" s="5" t="s">
        <v>7</v>
      </c>
      <c r="B975" s="5" t="s">
        <v>2452</v>
      </c>
      <c r="C975" s="17">
        <v>45280</v>
      </c>
      <c r="D975" s="7" t="s">
        <v>2444</v>
      </c>
      <c r="E975" s="8" t="s">
        <v>2453</v>
      </c>
      <c r="F975" s="9" t="s">
        <v>30</v>
      </c>
      <c r="G975" s="2"/>
      <c r="H975" s="2"/>
      <c r="I975" s="2"/>
      <c r="J975" s="2"/>
      <c r="K975" s="2"/>
      <c r="L975" s="2"/>
      <c r="M975" s="2"/>
      <c r="N975" s="2"/>
      <c r="O975" s="2"/>
      <c r="P975" s="2"/>
      <c r="Q975" s="2"/>
      <c r="R975" s="2"/>
      <c r="S975" s="2"/>
      <c r="T975" s="2"/>
      <c r="U975" s="2"/>
      <c r="V975" s="2"/>
      <c r="W975" s="2"/>
      <c r="X975" s="2"/>
      <c r="Y975" s="2"/>
      <c r="Z975" s="2"/>
    </row>
    <row r="976" spans="1:26" ht="57" x14ac:dyDescent="0.25">
      <c r="A976" s="10" t="s">
        <v>7</v>
      </c>
      <c r="B976" s="11" t="s">
        <v>2454</v>
      </c>
      <c r="C976" s="12">
        <v>44509</v>
      </c>
      <c r="D976" s="13" t="s">
        <v>2389</v>
      </c>
      <c r="E976" s="14" t="s">
        <v>228</v>
      </c>
      <c r="F976" s="15" t="s">
        <v>11</v>
      </c>
      <c r="G976" s="2"/>
      <c r="H976" s="2"/>
      <c r="I976" s="2"/>
      <c r="J976" s="2"/>
      <c r="K976" s="2"/>
      <c r="L976" s="2"/>
      <c r="M976" s="2"/>
      <c r="N976" s="2"/>
      <c r="O976" s="2"/>
      <c r="P976" s="2"/>
      <c r="Q976" s="2"/>
      <c r="R976" s="2"/>
      <c r="S976" s="2"/>
      <c r="T976" s="2"/>
      <c r="U976" s="2"/>
      <c r="V976" s="2"/>
      <c r="W976" s="2"/>
      <c r="X976" s="2"/>
      <c r="Y976" s="2"/>
      <c r="Z976" s="2"/>
    </row>
    <row r="977" spans="1:26" ht="114" x14ac:dyDescent="0.25">
      <c r="A977" s="5" t="s">
        <v>7</v>
      </c>
      <c r="B977" s="5" t="s">
        <v>2455</v>
      </c>
      <c r="C977" s="17">
        <v>45280</v>
      </c>
      <c r="D977" s="7" t="s">
        <v>2444</v>
      </c>
      <c r="E977" s="8" t="s">
        <v>2456</v>
      </c>
      <c r="F977" s="9" t="s">
        <v>30</v>
      </c>
      <c r="G977" s="2"/>
      <c r="H977" s="2"/>
      <c r="I977" s="2"/>
      <c r="J977" s="2"/>
      <c r="K977" s="2"/>
      <c r="L977" s="2"/>
      <c r="M977" s="2"/>
      <c r="N977" s="2"/>
      <c r="O977" s="2"/>
      <c r="P977" s="2"/>
      <c r="Q977" s="2"/>
      <c r="R977" s="2"/>
      <c r="S977" s="2"/>
      <c r="T977" s="2"/>
      <c r="U977" s="2"/>
      <c r="V977" s="2"/>
      <c r="W977" s="2"/>
      <c r="X977" s="2"/>
      <c r="Y977" s="2"/>
      <c r="Z977" s="2"/>
    </row>
    <row r="978" spans="1:26" ht="57" x14ac:dyDescent="0.25">
      <c r="A978" s="10" t="s">
        <v>7</v>
      </c>
      <c r="B978" s="11" t="s">
        <v>2457</v>
      </c>
      <c r="C978" s="12">
        <v>44509</v>
      </c>
      <c r="D978" s="13" t="s">
        <v>2389</v>
      </c>
      <c r="E978" s="14" t="s">
        <v>2458</v>
      </c>
      <c r="F978" s="15" t="s">
        <v>11</v>
      </c>
      <c r="G978" s="2"/>
      <c r="H978" s="2"/>
      <c r="I978" s="2"/>
      <c r="J978" s="2"/>
      <c r="K978" s="2"/>
      <c r="L978" s="2"/>
      <c r="M978" s="2"/>
      <c r="N978" s="2"/>
      <c r="O978" s="2"/>
      <c r="P978" s="2"/>
      <c r="Q978" s="2"/>
      <c r="R978" s="2"/>
      <c r="S978" s="2"/>
      <c r="T978" s="2"/>
      <c r="U978" s="2"/>
      <c r="V978" s="2"/>
      <c r="W978" s="2"/>
      <c r="X978" s="2"/>
      <c r="Y978" s="2"/>
      <c r="Z978" s="2"/>
    </row>
    <row r="979" spans="1:26" ht="28.5" x14ac:dyDescent="0.25">
      <c r="A979" s="5" t="s">
        <v>7</v>
      </c>
      <c r="B979" s="5" t="s">
        <v>2459</v>
      </c>
      <c r="C979" s="17">
        <v>45275</v>
      </c>
      <c r="D979" s="7" t="s">
        <v>2067</v>
      </c>
      <c r="E979" s="8" t="s">
        <v>2460</v>
      </c>
      <c r="F979" s="9" t="s">
        <v>30</v>
      </c>
      <c r="G979" s="2"/>
      <c r="H979" s="2"/>
      <c r="I979" s="2"/>
      <c r="J979" s="2"/>
      <c r="K979" s="2"/>
      <c r="L979" s="2"/>
      <c r="M979" s="2"/>
      <c r="N979" s="2"/>
      <c r="O979" s="2"/>
      <c r="P979" s="2"/>
      <c r="Q979" s="2"/>
      <c r="R979" s="2"/>
      <c r="S979" s="2"/>
      <c r="T979" s="2"/>
      <c r="U979" s="2"/>
      <c r="V979" s="2"/>
      <c r="W979" s="2"/>
      <c r="X979" s="2"/>
      <c r="Y979" s="2"/>
      <c r="Z979" s="2"/>
    </row>
    <row r="980" spans="1:26" ht="57" x14ac:dyDescent="0.25">
      <c r="A980" s="10" t="s">
        <v>7</v>
      </c>
      <c r="B980" s="11" t="s">
        <v>2461</v>
      </c>
      <c r="C980" s="12">
        <v>44509</v>
      </c>
      <c r="D980" s="13" t="s">
        <v>227</v>
      </c>
      <c r="E980" s="14" t="s">
        <v>2462</v>
      </c>
      <c r="F980" s="15" t="s">
        <v>11</v>
      </c>
      <c r="G980" s="2"/>
      <c r="H980" s="2"/>
      <c r="I980" s="2"/>
      <c r="J980" s="2"/>
      <c r="K980" s="2"/>
      <c r="L980" s="2"/>
      <c r="M980" s="2"/>
      <c r="N980" s="2"/>
      <c r="O980" s="2"/>
      <c r="P980" s="2"/>
      <c r="Q980" s="2"/>
      <c r="R980" s="2"/>
      <c r="S980" s="2"/>
      <c r="T980" s="2"/>
      <c r="U980" s="2"/>
      <c r="V980" s="2"/>
      <c r="W980" s="2"/>
      <c r="X980" s="2"/>
      <c r="Y980" s="2"/>
      <c r="Z980" s="2"/>
    </row>
    <row r="981" spans="1:26" ht="57" x14ac:dyDescent="0.25">
      <c r="A981" s="5" t="s">
        <v>7</v>
      </c>
      <c r="B981" s="5" t="s">
        <v>2463</v>
      </c>
      <c r="C981" s="17">
        <v>44517</v>
      </c>
      <c r="D981" s="7" t="s">
        <v>2389</v>
      </c>
      <c r="E981" s="8" t="s">
        <v>2464</v>
      </c>
      <c r="F981" s="9" t="s">
        <v>11</v>
      </c>
      <c r="G981" s="2"/>
      <c r="H981" s="2"/>
      <c r="I981" s="2"/>
      <c r="J981" s="2"/>
      <c r="K981" s="2"/>
      <c r="L981" s="2"/>
      <c r="M981" s="2"/>
      <c r="N981" s="2"/>
      <c r="O981" s="2"/>
      <c r="P981" s="2"/>
      <c r="Q981" s="2"/>
      <c r="R981" s="2"/>
      <c r="S981" s="2"/>
      <c r="T981" s="2"/>
      <c r="U981" s="2"/>
      <c r="V981" s="2"/>
      <c r="W981" s="2"/>
      <c r="X981" s="2"/>
      <c r="Y981" s="2"/>
      <c r="Z981" s="2"/>
    </row>
    <row r="982" spans="1:26" ht="57" x14ac:dyDescent="0.25">
      <c r="A982" s="10" t="s">
        <v>7</v>
      </c>
      <c r="B982" s="11" t="s">
        <v>2465</v>
      </c>
      <c r="C982" s="12">
        <v>44339</v>
      </c>
      <c r="D982" s="13" t="s">
        <v>1582</v>
      </c>
      <c r="E982" s="14" t="s">
        <v>2466</v>
      </c>
      <c r="F982" s="15" t="s">
        <v>11</v>
      </c>
      <c r="G982" s="2"/>
      <c r="H982" s="2"/>
      <c r="I982" s="2"/>
      <c r="J982" s="2"/>
      <c r="K982" s="2"/>
      <c r="L982" s="2"/>
      <c r="M982" s="2"/>
      <c r="N982" s="2"/>
      <c r="O982" s="2"/>
      <c r="P982" s="2"/>
      <c r="Q982" s="2"/>
      <c r="R982" s="2"/>
      <c r="S982" s="2"/>
      <c r="T982" s="2"/>
      <c r="U982" s="2"/>
      <c r="V982" s="2"/>
      <c r="W982" s="2"/>
      <c r="X982" s="2"/>
      <c r="Y982" s="2"/>
      <c r="Z982" s="2"/>
    </row>
    <row r="983" spans="1:26" ht="57" x14ac:dyDescent="0.25">
      <c r="A983" s="5" t="s">
        <v>7</v>
      </c>
      <c r="B983" s="5" t="s">
        <v>2467</v>
      </c>
      <c r="C983" s="6">
        <v>44341</v>
      </c>
      <c r="D983" s="7" t="s">
        <v>1582</v>
      </c>
      <c r="E983" s="8" t="s">
        <v>2468</v>
      </c>
      <c r="F983" s="9" t="s">
        <v>11</v>
      </c>
      <c r="G983" s="2"/>
      <c r="H983" s="2"/>
      <c r="I983" s="2"/>
      <c r="J983" s="2"/>
      <c r="K983" s="2"/>
      <c r="L983" s="2"/>
      <c r="M983" s="2"/>
      <c r="N983" s="2"/>
      <c r="O983" s="2"/>
      <c r="P983" s="2"/>
      <c r="Q983" s="2"/>
      <c r="R983" s="2"/>
      <c r="S983" s="2"/>
      <c r="T983" s="2"/>
      <c r="U983" s="2"/>
      <c r="V983" s="2"/>
      <c r="W983" s="2"/>
      <c r="X983" s="2"/>
      <c r="Y983" s="2"/>
      <c r="Z983" s="2"/>
    </row>
    <row r="984" spans="1:26" ht="85.5" x14ac:dyDescent="0.25">
      <c r="A984" s="10" t="s">
        <v>7</v>
      </c>
      <c r="B984" s="11" t="s">
        <v>2469</v>
      </c>
      <c r="C984" s="12">
        <v>44341</v>
      </c>
      <c r="D984" s="13" t="s">
        <v>2470</v>
      </c>
      <c r="E984" s="14" t="s">
        <v>2471</v>
      </c>
      <c r="F984" s="15" t="s">
        <v>11</v>
      </c>
      <c r="G984" s="2"/>
      <c r="H984" s="2"/>
      <c r="I984" s="2"/>
      <c r="J984" s="2"/>
      <c r="K984" s="2"/>
      <c r="L984" s="2"/>
      <c r="M984" s="2"/>
      <c r="N984" s="2"/>
      <c r="O984" s="2"/>
      <c r="P984" s="2"/>
      <c r="Q984" s="2"/>
      <c r="R984" s="2"/>
      <c r="S984" s="2"/>
      <c r="T984" s="2"/>
      <c r="U984" s="2"/>
      <c r="V984" s="2"/>
      <c r="W984" s="2"/>
      <c r="X984" s="2"/>
      <c r="Y984" s="2"/>
      <c r="Z984" s="2"/>
    </row>
    <row r="985" spans="1:26" ht="57" x14ac:dyDescent="0.25">
      <c r="A985" s="5" t="s">
        <v>7</v>
      </c>
      <c r="B985" s="5" t="s">
        <v>2472</v>
      </c>
      <c r="C985" s="6">
        <v>44531</v>
      </c>
      <c r="D985" s="7" t="s">
        <v>650</v>
      </c>
      <c r="E985" s="8" t="s">
        <v>2473</v>
      </c>
      <c r="F985" s="9" t="s">
        <v>11</v>
      </c>
      <c r="G985" s="2"/>
      <c r="H985" s="2"/>
      <c r="I985" s="2"/>
      <c r="J985" s="2"/>
      <c r="K985" s="2"/>
      <c r="L985" s="2"/>
      <c r="M985" s="2"/>
      <c r="N985" s="2"/>
      <c r="O985" s="2"/>
      <c r="P985" s="2"/>
      <c r="Q985" s="2"/>
      <c r="R985" s="2"/>
      <c r="S985" s="2"/>
      <c r="T985" s="2"/>
      <c r="U985" s="2"/>
      <c r="V985" s="2"/>
      <c r="W985" s="2"/>
      <c r="X985" s="2"/>
      <c r="Y985" s="2"/>
      <c r="Z985" s="2"/>
    </row>
    <row r="986" spans="1:26" ht="85.5" x14ac:dyDescent="0.25">
      <c r="A986" s="10" t="s">
        <v>7</v>
      </c>
      <c r="B986" s="11" t="s">
        <v>2474</v>
      </c>
      <c r="C986" s="16">
        <v>44543</v>
      </c>
      <c r="D986" s="13" t="s">
        <v>448</v>
      </c>
      <c r="E986" s="14" t="s">
        <v>2475</v>
      </c>
      <c r="F986" s="15" t="s">
        <v>11</v>
      </c>
      <c r="G986" s="2"/>
      <c r="H986" s="2"/>
      <c r="I986" s="2"/>
      <c r="J986" s="2"/>
      <c r="K986" s="2"/>
      <c r="L986" s="2"/>
      <c r="M986" s="2"/>
      <c r="N986" s="2"/>
      <c r="O986" s="2"/>
      <c r="P986" s="2"/>
      <c r="Q986" s="2"/>
      <c r="R986" s="2"/>
      <c r="S986" s="2"/>
      <c r="T986" s="2"/>
      <c r="U986" s="2"/>
      <c r="V986" s="2"/>
      <c r="W986" s="2"/>
      <c r="X986" s="2"/>
      <c r="Y986" s="2"/>
      <c r="Z986" s="2"/>
    </row>
    <row r="987" spans="1:26" ht="85.5" x14ac:dyDescent="0.25">
      <c r="A987" s="5" t="s">
        <v>7</v>
      </c>
      <c r="B987" s="5" t="s">
        <v>2476</v>
      </c>
      <c r="C987" s="6">
        <v>44532</v>
      </c>
      <c r="D987" s="7" t="s">
        <v>448</v>
      </c>
      <c r="E987" s="8" t="s">
        <v>2477</v>
      </c>
      <c r="F987" s="9" t="s">
        <v>11</v>
      </c>
      <c r="G987" s="2"/>
      <c r="H987" s="2"/>
      <c r="I987" s="2"/>
      <c r="J987" s="2"/>
      <c r="K987" s="2"/>
      <c r="L987" s="2"/>
      <c r="M987" s="2"/>
      <c r="N987" s="2"/>
      <c r="O987" s="2"/>
      <c r="P987" s="2"/>
      <c r="Q987" s="2"/>
      <c r="R987" s="2"/>
      <c r="S987" s="2"/>
      <c r="T987" s="2"/>
      <c r="U987" s="2"/>
      <c r="V987" s="2"/>
      <c r="W987" s="2"/>
      <c r="X987" s="2"/>
      <c r="Y987" s="2"/>
      <c r="Z987" s="2"/>
    </row>
    <row r="988" spans="1:26" ht="85.5" x14ac:dyDescent="0.25">
      <c r="A988" s="10" t="s">
        <v>7</v>
      </c>
      <c r="B988" s="11" t="s">
        <v>2478</v>
      </c>
      <c r="C988" s="12">
        <v>44532</v>
      </c>
      <c r="D988" s="13" t="s">
        <v>448</v>
      </c>
      <c r="E988" s="14" t="s">
        <v>2479</v>
      </c>
      <c r="F988" s="15" t="s">
        <v>11</v>
      </c>
      <c r="G988" s="2"/>
      <c r="H988" s="2"/>
      <c r="I988" s="2"/>
      <c r="J988" s="2"/>
      <c r="K988" s="2"/>
      <c r="L988" s="2"/>
      <c r="M988" s="2"/>
      <c r="N988" s="2"/>
      <c r="O988" s="2"/>
      <c r="P988" s="2"/>
      <c r="Q988" s="2"/>
      <c r="R988" s="2"/>
      <c r="S988" s="2"/>
      <c r="T988" s="2"/>
      <c r="U988" s="2"/>
      <c r="V988" s="2"/>
      <c r="W988" s="2"/>
      <c r="X988" s="2"/>
      <c r="Y988" s="2"/>
      <c r="Z988" s="2"/>
    </row>
    <row r="989" spans="1:26" ht="85.5" x14ac:dyDescent="0.25">
      <c r="A989" s="5" t="s">
        <v>7</v>
      </c>
      <c r="B989" s="5" t="s">
        <v>2480</v>
      </c>
      <c r="C989" s="6">
        <v>44532</v>
      </c>
      <c r="D989" s="7" t="s">
        <v>448</v>
      </c>
      <c r="E989" s="8" t="s">
        <v>2481</v>
      </c>
      <c r="F989" s="9" t="s">
        <v>11</v>
      </c>
      <c r="G989" s="2"/>
      <c r="H989" s="2"/>
      <c r="I989" s="2"/>
      <c r="J989" s="2"/>
      <c r="K989" s="2"/>
      <c r="L989" s="2"/>
      <c r="M989" s="2"/>
      <c r="N989" s="2"/>
      <c r="O989" s="2"/>
      <c r="P989" s="2"/>
      <c r="Q989" s="2"/>
      <c r="R989" s="2"/>
      <c r="S989" s="2"/>
      <c r="T989" s="2"/>
      <c r="U989" s="2"/>
      <c r="V989" s="2"/>
      <c r="W989" s="2"/>
      <c r="X989" s="2"/>
      <c r="Y989" s="2"/>
      <c r="Z989" s="2"/>
    </row>
    <row r="990" spans="1:26" ht="85.5" x14ac:dyDescent="0.25">
      <c r="A990" s="10" t="s">
        <v>7</v>
      </c>
      <c r="B990" s="11" t="s">
        <v>2482</v>
      </c>
      <c r="C990" s="12">
        <v>44532</v>
      </c>
      <c r="D990" s="13" t="s">
        <v>448</v>
      </c>
      <c r="E990" s="14" t="s">
        <v>2483</v>
      </c>
      <c r="F990" s="15" t="s">
        <v>11</v>
      </c>
      <c r="G990" s="2"/>
      <c r="H990" s="2"/>
      <c r="I990" s="2"/>
      <c r="J990" s="2"/>
      <c r="K990" s="2"/>
      <c r="L990" s="2"/>
      <c r="M990" s="2"/>
      <c r="N990" s="2"/>
      <c r="O990" s="2"/>
      <c r="P990" s="2"/>
      <c r="Q990" s="2"/>
      <c r="R990" s="2"/>
      <c r="S990" s="2"/>
      <c r="T990" s="2"/>
      <c r="U990" s="2"/>
      <c r="V990" s="2"/>
      <c r="W990" s="2"/>
      <c r="X990" s="2"/>
      <c r="Y990" s="2"/>
      <c r="Z990" s="2"/>
    </row>
    <row r="991" spans="1:26" ht="85.5" x14ac:dyDescent="0.25">
      <c r="A991" s="5" t="s">
        <v>7</v>
      </c>
      <c r="B991" s="5" t="s">
        <v>2484</v>
      </c>
      <c r="C991" s="6">
        <v>44532</v>
      </c>
      <c r="D991" s="7" t="s">
        <v>448</v>
      </c>
      <c r="E991" s="8" t="s">
        <v>2485</v>
      </c>
      <c r="F991" s="9" t="s">
        <v>11</v>
      </c>
      <c r="G991" s="2"/>
      <c r="H991" s="2"/>
      <c r="I991" s="2"/>
      <c r="J991" s="2"/>
      <c r="K991" s="2"/>
      <c r="L991" s="2"/>
      <c r="M991" s="2"/>
      <c r="N991" s="2"/>
      <c r="O991" s="2"/>
      <c r="P991" s="2"/>
      <c r="Q991" s="2"/>
      <c r="R991" s="2"/>
      <c r="S991" s="2"/>
      <c r="T991" s="2"/>
      <c r="U991" s="2"/>
      <c r="V991" s="2"/>
      <c r="W991" s="2"/>
      <c r="X991" s="2"/>
      <c r="Y991" s="2"/>
      <c r="Z991" s="2"/>
    </row>
    <row r="992" spans="1:26" ht="85.5" x14ac:dyDescent="0.25">
      <c r="A992" s="10" t="s">
        <v>7</v>
      </c>
      <c r="B992" s="11" t="s">
        <v>2486</v>
      </c>
      <c r="C992" s="12">
        <v>44532</v>
      </c>
      <c r="D992" s="13" t="s">
        <v>448</v>
      </c>
      <c r="E992" s="14" t="s">
        <v>2487</v>
      </c>
      <c r="F992" s="15" t="s">
        <v>11</v>
      </c>
      <c r="G992" s="2"/>
      <c r="H992" s="2"/>
      <c r="I992" s="2"/>
      <c r="J992" s="2"/>
      <c r="K992" s="2"/>
      <c r="L992" s="2"/>
      <c r="M992" s="2"/>
      <c r="N992" s="2"/>
      <c r="O992" s="2"/>
      <c r="P992" s="2"/>
      <c r="Q992" s="2"/>
      <c r="R992" s="2"/>
      <c r="S992" s="2"/>
      <c r="T992" s="2"/>
      <c r="U992" s="2"/>
      <c r="V992" s="2"/>
      <c r="W992" s="2"/>
      <c r="X992" s="2"/>
      <c r="Y992" s="2"/>
      <c r="Z992" s="2"/>
    </row>
    <row r="993" spans="1:26" ht="85.5" x14ac:dyDescent="0.25">
      <c r="A993" s="5" t="s">
        <v>7</v>
      </c>
      <c r="B993" s="5" t="s">
        <v>2486</v>
      </c>
      <c r="C993" s="6">
        <v>44532</v>
      </c>
      <c r="D993" s="7" t="s">
        <v>448</v>
      </c>
      <c r="E993" s="8" t="s">
        <v>2487</v>
      </c>
      <c r="F993" s="9" t="s">
        <v>11</v>
      </c>
      <c r="G993" s="2"/>
      <c r="H993" s="2"/>
      <c r="I993" s="2"/>
      <c r="J993" s="2"/>
      <c r="K993" s="2"/>
      <c r="L993" s="2"/>
      <c r="M993" s="2"/>
      <c r="N993" s="2"/>
      <c r="O993" s="2"/>
      <c r="P993" s="2"/>
      <c r="Q993" s="2"/>
      <c r="R993" s="2"/>
      <c r="S993" s="2"/>
      <c r="T993" s="2"/>
      <c r="U993" s="2"/>
      <c r="V993" s="2"/>
      <c r="W993" s="2"/>
      <c r="X993" s="2"/>
      <c r="Y993" s="2"/>
      <c r="Z993" s="2"/>
    </row>
    <row r="994" spans="1:26" ht="85.5" x14ac:dyDescent="0.25">
      <c r="A994" s="10" t="s">
        <v>7</v>
      </c>
      <c r="B994" s="11" t="s">
        <v>2488</v>
      </c>
      <c r="C994" s="12">
        <v>44532</v>
      </c>
      <c r="D994" s="13" t="s">
        <v>448</v>
      </c>
      <c r="E994" s="14" t="s">
        <v>2489</v>
      </c>
      <c r="F994" s="15" t="s">
        <v>11</v>
      </c>
      <c r="G994" s="2"/>
      <c r="H994" s="2"/>
      <c r="I994" s="2"/>
      <c r="J994" s="2"/>
      <c r="K994" s="2"/>
      <c r="L994" s="2"/>
      <c r="M994" s="2"/>
      <c r="N994" s="2"/>
      <c r="O994" s="2"/>
      <c r="P994" s="2"/>
      <c r="Q994" s="2"/>
      <c r="R994" s="2"/>
      <c r="S994" s="2"/>
      <c r="T994" s="2"/>
      <c r="U994" s="2"/>
      <c r="V994" s="2"/>
      <c r="W994" s="2"/>
      <c r="X994" s="2"/>
      <c r="Y994" s="2"/>
      <c r="Z994" s="2"/>
    </row>
    <row r="995" spans="1:26" ht="85.5" x14ac:dyDescent="0.25">
      <c r="A995" s="5" t="s">
        <v>7</v>
      </c>
      <c r="B995" s="5" t="s">
        <v>2490</v>
      </c>
      <c r="C995" s="6">
        <v>44532</v>
      </c>
      <c r="D995" s="7" t="s">
        <v>2491</v>
      </c>
      <c r="E995" s="8" t="s">
        <v>2492</v>
      </c>
      <c r="F995" s="9" t="s">
        <v>11</v>
      </c>
      <c r="G995" s="2"/>
      <c r="H995" s="2"/>
      <c r="I995" s="2"/>
      <c r="J995" s="2"/>
      <c r="K995" s="2"/>
      <c r="L995" s="2"/>
      <c r="M995" s="2"/>
      <c r="N995" s="2"/>
      <c r="O995" s="2"/>
      <c r="P995" s="2"/>
      <c r="Q995" s="2"/>
      <c r="R995" s="2"/>
      <c r="S995" s="2"/>
      <c r="T995" s="2"/>
      <c r="U995" s="2"/>
      <c r="V995" s="2"/>
      <c r="W995" s="2"/>
      <c r="X995" s="2"/>
      <c r="Y995" s="2"/>
      <c r="Z995" s="2"/>
    </row>
    <row r="996" spans="1:26" ht="85.5" x14ac:dyDescent="0.25">
      <c r="A996" s="10" t="s">
        <v>7</v>
      </c>
      <c r="B996" s="11" t="s">
        <v>2493</v>
      </c>
      <c r="C996" s="16">
        <v>44546</v>
      </c>
      <c r="D996" s="13" t="s">
        <v>448</v>
      </c>
      <c r="E996" s="14" t="s">
        <v>2494</v>
      </c>
      <c r="F996" s="15" t="s">
        <v>11</v>
      </c>
      <c r="G996" s="2"/>
      <c r="H996" s="2"/>
      <c r="I996" s="2"/>
      <c r="J996" s="2"/>
      <c r="K996" s="2"/>
      <c r="L996" s="2"/>
      <c r="M996" s="2"/>
      <c r="N996" s="2"/>
      <c r="O996" s="2"/>
      <c r="P996" s="2"/>
      <c r="Q996" s="2"/>
      <c r="R996" s="2"/>
      <c r="S996" s="2"/>
      <c r="T996" s="2"/>
      <c r="U996" s="2"/>
      <c r="V996" s="2"/>
      <c r="W996" s="2"/>
      <c r="X996" s="2"/>
      <c r="Y996" s="2"/>
      <c r="Z996" s="2"/>
    </row>
    <row r="997" spans="1:26" ht="85.5" x14ac:dyDescent="0.25">
      <c r="A997" s="5" t="s">
        <v>7</v>
      </c>
      <c r="B997" s="5" t="s">
        <v>2495</v>
      </c>
      <c r="C997" s="6">
        <v>44532</v>
      </c>
      <c r="D997" s="7" t="s">
        <v>448</v>
      </c>
      <c r="E997" s="8" t="s">
        <v>2496</v>
      </c>
      <c r="F997" s="9" t="s">
        <v>11</v>
      </c>
      <c r="G997" s="2"/>
      <c r="H997" s="2"/>
      <c r="I997" s="2"/>
      <c r="J997" s="2"/>
      <c r="K997" s="2"/>
      <c r="L997" s="2"/>
      <c r="M997" s="2"/>
      <c r="N997" s="2"/>
      <c r="O997" s="2"/>
      <c r="P997" s="2"/>
      <c r="Q997" s="2"/>
      <c r="R997" s="2"/>
      <c r="S997" s="2"/>
      <c r="T997" s="2"/>
      <c r="U997" s="2"/>
      <c r="V997" s="2"/>
      <c r="W997" s="2"/>
      <c r="X997" s="2"/>
      <c r="Y997" s="2"/>
      <c r="Z997" s="2"/>
    </row>
    <row r="998" spans="1:26" ht="28.5" x14ac:dyDescent="0.25">
      <c r="A998" s="10" t="s">
        <v>7</v>
      </c>
      <c r="B998" s="11" t="s">
        <v>2497</v>
      </c>
      <c r="C998" s="12">
        <v>44411</v>
      </c>
      <c r="D998" s="13" t="s">
        <v>2498</v>
      </c>
      <c r="E998" s="14" t="s">
        <v>2499</v>
      </c>
      <c r="F998" s="15" t="s">
        <v>11</v>
      </c>
      <c r="G998" s="2"/>
      <c r="H998" s="2"/>
      <c r="I998" s="2"/>
      <c r="J998" s="2"/>
      <c r="K998" s="2"/>
      <c r="L998" s="2"/>
      <c r="M998" s="2"/>
      <c r="N998" s="2"/>
      <c r="O998" s="2"/>
      <c r="P998" s="2"/>
      <c r="Q998" s="2"/>
      <c r="R998" s="2"/>
      <c r="S998" s="2"/>
      <c r="T998" s="2"/>
      <c r="U998" s="2"/>
      <c r="V998" s="2"/>
      <c r="W998" s="2"/>
      <c r="X998" s="2"/>
      <c r="Y998" s="2"/>
      <c r="Z998" s="2"/>
    </row>
    <row r="999" spans="1:26" ht="99.75" x14ac:dyDescent="0.25">
      <c r="A999" s="5" t="s">
        <v>7</v>
      </c>
      <c r="B999" s="5" t="s">
        <v>2500</v>
      </c>
      <c r="C999" s="6">
        <v>44538</v>
      </c>
      <c r="D999" s="7" t="s">
        <v>2501</v>
      </c>
      <c r="E999" s="8" t="s">
        <v>2502</v>
      </c>
      <c r="F999" s="9" t="s">
        <v>11</v>
      </c>
      <c r="G999" s="2"/>
      <c r="H999" s="2"/>
      <c r="I999" s="2"/>
      <c r="J999" s="2"/>
      <c r="K999" s="2"/>
      <c r="L999" s="2"/>
      <c r="M999" s="2"/>
      <c r="N999" s="2"/>
      <c r="O999" s="2"/>
      <c r="P999" s="2"/>
      <c r="Q999" s="2"/>
      <c r="R999" s="2"/>
      <c r="S999" s="2"/>
      <c r="T999" s="2"/>
      <c r="U999" s="2"/>
      <c r="V999" s="2"/>
      <c r="W999" s="2"/>
      <c r="X999" s="2"/>
      <c r="Y999" s="2"/>
      <c r="Z999" s="2"/>
    </row>
    <row r="1000" spans="1:26" ht="99.75" x14ac:dyDescent="0.25">
      <c r="A1000" s="10" t="s">
        <v>7</v>
      </c>
      <c r="B1000" s="11" t="s">
        <v>2503</v>
      </c>
      <c r="C1000" s="12">
        <v>44538</v>
      </c>
      <c r="D1000" s="13" t="s">
        <v>2501</v>
      </c>
      <c r="E1000" s="14" t="s">
        <v>2504</v>
      </c>
      <c r="F1000" s="15" t="s">
        <v>11</v>
      </c>
      <c r="G1000" s="2"/>
      <c r="H1000" s="2"/>
      <c r="I1000" s="2"/>
      <c r="J1000" s="2"/>
      <c r="K1000" s="2"/>
      <c r="L1000" s="2"/>
      <c r="M1000" s="2"/>
      <c r="N1000" s="2"/>
      <c r="O1000" s="2"/>
      <c r="P1000" s="2"/>
      <c r="Q1000" s="2"/>
      <c r="R1000" s="2"/>
      <c r="S1000" s="2"/>
      <c r="T1000" s="2"/>
      <c r="U1000" s="2"/>
      <c r="V1000" s="2"/>
      <c r="W1000" s="2"/>
      <c r="X1000" s="2"/>
      <c r="Y1000" s="2"/>
      <c r="Z1000" s="2"/>
    </row>
    <row r="1001" spans="1:26" ht="99.75" x14ac:dyDescent="0.25">
      <c r="A1001" s="5" t="s">
        <v>7</v>
      </c>
      <c r="B1001" s="5" t="s">
        <v>2505</v>
      </c>
      <c r="C1001" s="6">
        <v>44538</v>
      </c>
      <c r="D1001" s="7" t="s">
        <v>2506</v>
      </c>
      <c r="E1001" s="8" t="s">
        <v>2507</v>
      </c>
      <c r="F1001" s="9" t="s">
        <v>11</v>
      </c>
      <c r="G1001" s="2"/>
      <c r="H1001" s="2"/>
      <c r="I1001" s="2"/>
      <c r="J1001" s="2"/>
      <c r="K1001" s="2"/>
      <c r="L1001" s="2"/>
      <c r="M1001" s="2"/>
      <c r="N1001" s="2"/>
      <c r="O1001" s="2"/>
      <c r="P1001" s="2"/>
      <c r="Q1001" s="2"/>
      <c r="R1001" s="2"/>
      <c r="S1001" s="2"/>
      <c r="T1001" s="2"/>
      <c r="U1001" s="2"/>
      <c r="V1001" s="2"/>
      <c r="W1001" s="2"/>
      <c r="X1001" s="2"/>
      <c r="Y1001" s="2"/>
      <c r="Z1001" s="2"/>
    </row>
    <row r="1002" spans="1:26" ht="99.75" x14ac:dyDescent="0.25">
      <c r="A1002" s="10" t="s">
        <v>7</v>
      </c>
      <c r="B1002" s="11" t="s">
        <v>2508</v>
      </c>
      <c r="C1002" s="12">
        <v>44538</v>
      </c>
      <c r="D1002" s="13" t="s">
        <v>2509</v>
      </c>
      <c r="E1002" s="14" t="s">
        <v>2510</v>
      </c>
      <c r="F1002" s="15" t="s">
        <v>11</v>
      </c>
      <c r="G1002" s="2"/>
      <c r="H1002" s="2"/>
      <c r="I1002" s="2"/>
      <c r="J1002" s="2"/>
      <c r="K1002" s="2"/>
      <c r="L1002" s="2"/>
      <c r="M1002" s="2"/>
      <c r="N1002" s="2"/>
      <c r="O1002" s="2"/>
      <c r="P1002" s="2"/>
      <c r="Q1002" s="2"/>
      <c r="R1002" s="2"/>
      <c r="S1002" s="2"/>
      <c r="T1002" s="2"/>
      <c r="U1002" s="2"/>
      <c r="V1002" s="2"/>
      <c r="W1002" s="2"/>
      <c r="X1002" s="2"/>
      <c r="Y1002" s="2"/>
      <c r="Z1002" s="2"/>
    </row>
    <row r="1003" spans="1:26" ht="128.25" x14ac:dyDescent="0.25">
      <c r="A1003" s="5" t="s">
        <v>7</v>
      </c>
      <c r="B1003" s="5" t="s">
        <v>2511</v>
      </c>
      <c r="C1003" s="6">
        <v>44538</v>
      </c>
      <c r="D1003" s="7" t="s">
        <v>2512</v>
      </c>
      <c r="E1003" s="8" t="s">
        <v>2513</v>
      </c>
      <c r="F1003" s="9" t="s">
        <v>11</v>
      </c>
      <c r="G1003" s="2"/>
      <c r="H1003" s="2"/>
      <c r="I1003" s="2"/>
      <c r="J1003" s="2"/>
      <c r="K1003" s="2"/>
      <c r="L1003" s="2"/>
      <c r="M1003" s="2"/>
      <c r="N1003" s="2"/>
      <c r="O1003" s="2"/>
      <c r="P1003" s="2"/>
      <c r="Q1003" s="2"/>
      <c r="R1003" s="2"/>
      <c r="S1003" s="2"/>
      <c r="T1003" s="2"/>
      <c r="U1003" s="2"/>
      <c r="V1003" s="2"/>
      <c r="W1003" s="2"/>
      <c r="X1003" s="2"/>
      <c r="Y1003" s="2"/>
      <c r="Z1003" s="2"/>
    </row>
    <row r="1004" spans="1:26" ht="128.25" x14ac:dyDescent="0.25">
      <c r="A1004" s="10" t="s">
        <v>7</v>
      </c>
      <c r="B1004" s="11" t="s">
        <v>2514</v>
      </c>
      <c r="C1004" s="12">
        <v>44538</v>
      </c>
      <c r="D1004" s="13" t="s">
        <v>2512</v>
      </c>
      <c r="E1004" s="14" t="s">
        <v>2515</v>
      </c>
      <c r="F1004" s="15" t="s">
        <v>11</v>
      </c>
      <c r="G1004" s="2"/>
      <c r="H1004" s="2"/>
      <c r="I1004" s="2"/>
      <c r="J1004" s="2"/>
      <c r="K1004" s="2"/>
      <c r="L1004" s="2"/>
      <c r="M1004" s="2"/>
      <c r="N1004" s="2"/>
      <c r="O1004" s="2"/>
      <c r="P1004" s="2"/>
      <c r="Q1004" s="2"/>
      <c r="R1004" s="2"/>
      <c r="S1004" s="2"/>
      <c r="T1004" s="2"/>
      <c r="U1004" s="2"/>
      <c r="V1004" s="2"/>
      <c r="W1004" s="2"/>
      <c r="X1004" s="2"/>
      <c r="Y1004" s="2"/>
      <c r="Z1004" s="2"/>
    </row>
    <row r="1005" spans="1:26" ht="128.25" x14ac:dyDescent="0.25">
      <c r="A1005" s="5" t="s">
        <v>7</v>
      </c>
      <c r="B1005" s="5" t="s">
        <v>2516</v>
      </c>
      <c r="C1005" s="6">
        <v>44538</v>
      </c>
      <c r="D1005" s="7" t="s">
        <v>2512</v>
      </c>
      <c r="E1005" s="8" t="s">
        <v>2517</v>
      </c>
      <c r="F1005" s="9" t="s">
        <v>11</v>
      </c>
      <c r="G1005" s="2"/>
      <c r="H1005" s="2"/>
      <c r="I1005" s="2"/>
      <c r="J1005" s="2"/>
      <c r="K1005" s="2"/>
      <c r="L1005" s="2"/>
      <c r="M1005" s="2"/>
      <c r="N1005" s="2"/>
      <c r="O1005" s="2"/>
      <c r="P1005" s="2"/>
      <c r="Q1005" s="2"/>
      <c r="R1005" s="2"/>
      <c r="S1005" s="2"/>
      <c r="T1005" s="2"/>
      <c r="U1005" s="2"/>
      <c r="V1005" s="2"/>
      <c r="W1005" s="2"/>
      <c r="X1005" s="2"/>
      <c r="Y1005" s="2"/>
      <c r="Z1005" s="2"/>
    </row>
    <row r="1006" spans="1:26" ht="128.25" x14ac:dyDescent="0.25">
      <c r="A1006" s="10" t="s">
        <v>7</v>
      </c>
      <c r="B1006" s="11" t="s">
        <v>2518</v>
      </c>
      <c r="C1006" s="12">
        <v>44538</v>
      </c>
      <c r="D1006" s="13" t="s">
        <v>2512</v>
      </c>
      <c r="E1006" s="14" t="s">
        <v>2519</v>
      </c>
      <c r="F1006" s="15" t="s">
        <v>11</v>
      </c>
      <c r="G1006" s="2"/>
      <c r="H1006" s="2"/>
      <c r="I1006" s="2"/>
      <c r="J1006" s="2"/>
      <c r="K1006" s="2"/>
      <c r="L1006" s="2"/>
      <c r="M1006" s="2"/>
      <c r="N1006" s="2"/>
      <c r="O1006" s="2"/>
      <c r="P1006" s="2"/>
      <c r="Q1006" s="2"/>
      <c r="R1006" s="2"/>
      <c r="S1006" s="2"/>
      <c r="T1006" s="2"/>
      <c r="U1006" s="2"/>
      <c r="V1006" s="2"/>
      <c r="W1006" s="2"/>
      <c r="X1006" s="2"/>
      <c r="Y1006" s="2"/>
      <c r="Z1006" s="2"/>
    </row>
    <row r="1007" spans="1:26" ht="114" x14ac:dyDescent="0.25">
      <c r="A1007" s="5" t="s">
        <v>7</v>
      </c>
      <c r="B1007" s="5" t="s">
        <v>2520</v>
      </c>
      <c r="C1007" s="6">
        <v>44539</v>
      </c>
      <c r="D1007" s="7" t="s">
        <v>2521</v>
      </c>
      <c r="E1007" s="8" t="s">
        <v>2522</v>
      </c>
      <c r="F1007" s="9" t="s">
        <v>11</v>
      </c>
      <c r="G1007" s="2"/>
      <c r="H1007" s="2"/>
      <c r="I1007" s="2"/>
      <c r="J1007" s="2"/>
      <c r="K1007" s="2"/>
      <c r="L1007" s="2"/>
      <c r="M1007" s="2"/>
      <c r="N1007" s="2"/>
      <c r="O1007" s="2"/>
      <c r="P1007" s="2"/>
      <c r="Q1007" s="2"/>
      <c r="R1007" s="2"/>
      <c r="S1007" s="2"/>
      <c r="T1007" s="2"/>
      <c r="U1007" s="2"/>
      <c r="V1007" s="2"/>
      <c r="W1007" s="2"/>
      <c r="X1007" s="2"/>
      <c r="Y1007" s="2"/>
      <c r="Z1007" s="2"/>
    </row>
    <row r="1008" spans="1:26" ht="71.25" x14ac:dyDescent="0.25">
      <c r="A1008" s="10" t="s">
        <v>7</v>
      </c>
      <c r="B1008" s="11" t="s">
        <v>2523</v>
      </c>
      <c r="C1008" s="16">
        <v>44558</v>
      </c>
      <c r="D1008" s="13" t="s">
        <v>2524</v>
      </c>
      <c r="E1008" s="14" t="s">
        <v>2525</v>
      </c>
      <c r="F1008" s="15" t="s">
        <v>11</v>
      </c>
      <c r="G1008" s="2"/>
      <c r="H1008" s="2"/>
      <c r="I1008" s="2"/>
      <c r="J1008" s="2"/>
      <c r="K1008" s="2"/>
      <c r="L1008" s="2"/>
      <c r="M1008" s="2"/>
      <c r="N1008" s="2"/>
      <c r="O1008" s="2"/>
      <c r="P1008" s="2"/>
      <c r="Q1008" s="2"/>
      <c r="R1008" s="2"/>
      <c r="S1008" s="2"/>
      <c r="T1008" s="2"/>
      <c r="U1008" s="2"/>
      <c r="V1008" s="2"/>
      <c r="W1008" s="2"/>
      <c r="X1008" s="2"/>
      <c r="Y1008" s="2"/>
      <c r="Z1008" s="2"/>
    </row>
    <row r="1009" spans="1:26" ht="42.75" x14ac:dyDescent="0.25">
      <c r="A1009" s="5" t="s">
        <v>7</v>
      </c>
      <c r="B1009" s="5" t="s">
        <v>2526</v>
      </c>
      <c r="C1009" s="6">
        <v>44361</v>
      </c>
      <c r="D1009" s="7" t="s">
        <v>2527</v>
      </c>
      <c r="E1009" s="8" t="s">
        <v>2528</v>
      </c>
      <c r="F1009" s="9" t="s">
        <v>11</v>
      </c>
      <c r="G1009" s="2"/>
      <c r="H1009" s="2"/>
      <c r="I1009" s="2"/>
      <c r="J1009" s="2"/>
      <c r="K1009" s="2"/>
      <c r="L1009" s="2"/>
      <c r="M1009" s="2"/>
      <c r="N1009" s="2"/>
      <c r="O1009" s="2"/>
      <c r="P1009" s="2"/>
      <c r="Q1009" s="2"/>
      <c r="R1009" s="2"/>
      <c r="S1009" s="2"/>
      <c r="T1009" s="2"/>
      <c r="U1009" s="2"/>
      <c r="V1009" s="2"/>
      <c r="W1009" s="2"/>
      <c r="X1009" s="2"/>
      <c r="Y1009" s="2"/>
      <c r="Z1009" s="2"/>
    </row>
    <row r="1010" spans="1:26" ht="57" x14ac:dyDescent="0.25">
      <c r="A1010" s="10" t="s">
        <v>7</v>
      </c>
      <c r="B1010" s="11" t="s">
        <v>2529</v>
      </c>
      <c r="C1010" s="12">
        <v>44363</v>
      </c>
      <c r="D1010" s="13" t="s">
        <v>1582</v>
      </c>
      <c r="E1010" s="14" t="s">
        <v>2530</v>
      </c>
      <c r="F1010" s="15" t="s">
        <v>11</v>
      </c>
      <c r="G1010" s="2"/>
      <c r="H1010" s="2"/>
      <c r="I1010" s="2"/>
      <c r="J1010" s="2"/>
      <c r="K1010" s="2"/>
      <c r="L1010" s="2"/>
      <c r="M1010" s="2"/>
      <c r="N1010" s="2"/>
      <c r="O1010" s="2"/>
      <c r="P1010" s="2"/>
      <c r="Q1010" s="2"/>
      <c r="R1010" s="2"/>
      <c r="S1010" s="2"/>
      <c r="T1010" s="2"/>
      <c r="U1010" s="2"/>
      <c r="V1010" s="2"/>
      <c r="W1010" s="2"/>
      <c r="X1010" s="2"/>
      <c r="Y1010" s="2"/>
      <c r="Z1010" s="2"/>
    </row>
    <row r="1011" spans="1:26" ht="42.75" x14ac:dyDescent="0.25">
      <c r="A1011" s="5" t="s">
        <v>7</v>
      </c>
      <c r="B1011" s="5" t="s">
        <v>2531</v>
      </c>
      <c r="C1011" s="6">
        <v>44361</v>
      </c>
      <c r="D1011" s="7" t="s">
        <v>1728</v>
      </c>
      <c r="E1011" s="8" t="s">
        <v>2532</v>
      </c>
      <c r="F1011" s="9" t="s">
        <v>11</v>
      </c>
      <c r="G1011" s="2"/>
      <c r="H1011" s="2"/>
      <c r="I1011" s="2"/>
      <c r="J1011" s="2"/>
      <c r="K1011" s="2"/>
      <c r="L1011" s="2"/>
      <c r="M1011" s="2"/>
      <c r="N1011" s="2"/>
      <c r="O1011" s="2"/>
      <c r="P1011" s="2"/>
      <c r="Q1011" s="2"/>
      <c r="R1011" s="2"/>
      <c r="S1011" s="2"/>
      <c r="T1011" s="2"/>
      <c r="U1011" s="2"/>
      <c r="V1011" s="2"/>
      <c r="W1011" s="2"/>
      <c r="X1011" s="2"/>
      <c r="Y1011" s="2"/>
      <c r="Z1011" s="2"/>
    </row>
    <row r="1012" spans="1:26" ht="42.75" x14ac:dyDescent="0.25">
      <c r="A1012" s="10" t="s">
        <v>7</v>
      </c>
      <c r="B1012" s="11" t="s">
        <v>2533</v>
      </c>
      <c r="C1012" s="12">
        <v>44363</v>
      </c>
      <c r="D1012" s="13" t="s">
        <v>2534</v>
      </c>
      <c r="E1012" s="14" t="s">
        <v>2535</v>
      </c>
      <c r="F1012" s="15" t="s">
        <v>11</v>
      </c>
      <c r="G1012" s="2"/>
      <c r="H1012" s="2"/>
      <c r="I1012" s="2"/>
      <c r="J1012" s="2"/>
      <c r="K1012" s="2"/>
      <c r="L1012" s="2"/>
      <c r="M1012" s="2"/>
      <c r="N1012" s="2"/>
      <c r="O1012" s="2"/>
      <c r="P1012" s="2"/>
      <c r="Q1012" s="2"/>
      <c r="R1012" s="2"/>
      <c r="S1012" s="2"/>
      <c r="T1012" s="2"/>
      <c r="U1012" s="2"/>
      <c r="V1012" s="2"/>
      <c r="W1012" s="2"/>
      <c r="X1012" s="2"/>
      <c r="Y1012" s="2"/>
      <c r="Z1012" s="2"/>
    </row>
    <row r="1013" spans="1:26" ht="57" x14ac:dyDescent="0.25">
      <c r="A1013" s="5" t="s">
        <v>7</v>
      </c>
      <c r="B1013" s="5">
        <v>339</v>
      </c>
      <c r="C1013" s="17">
        <v>44551</v>
      </c>
      <c r="D1013" s="7" t="s">
        <v>2536</v>
      </c>
      <c r="E1013" s="8" t="s">
        <v>181</v>
      </c>
      <c r="F1013" s="9" t="s">
        <v>11</v>
      </c>
      <c r="G1013" s="2"/>
      <c r="H1013" s="2"/>
      <c r="I1013" s="2"/>
      <c r="J1013" s="2"/>
      <c r="K1013" s="2"/>
      <c r="L1013" s="2"/>
      <c r="M1013" s="2"/>
      <c r="N1013" s="2"/>
      <c r="O1013" s="2"/>
      <c r="P1013" s="2"/>
      <c r="Q1013" s="2"/>
      <c r="R1013" s="2"/>
      <c r="S1013" s="2"/>
      <c r="T1013" s="2"/>
      <c r="U1013" s="2"/>
      <c r="V1013" s="2"/>
      <c r="W1013" s="2"/>
      <c r="X1013" s="2"/>
      <c r="Y1013" s="2"/>
      <c r="Z1013" s="2"/>
    </row>
    <row r="1014" spans="1:26" ht="42.75" x14ac:dyDescent="0.25">
      <c r="A1014" s="10" t="s">
        <v>7</v>
      </c>
      <c r="B1014" s="11" t="s">
        <v>2537</v>
      </c>
      <c r="C1014" s="12">
        <v>44458</v>
      </c>
      <c r="D1014" s="13" t="s">
        <v>2538</v>
      </c>
      <c r="E1014" s="14" t="s">
        <v>920</v>
      </c>
      <c r="F1014" s="15" t="s">
        <v>11</v>
      </c>
      <c r="G1014" s="2"/>
      <c r="H1014" s="2"/>
      <c r="I1014" s="2"/>
      <c r="J1014" s="2"/>
      <c r="K1014" s="2"/>
      <c r="L1014" s="2"/>
      <c r="M1014" s="2"/>
      <c r="N1014" s="2"/>
      <c r="O1014" s="2"/>
      <c r="P1014" s="2"/>
      <c r="Q1014" s="2"/>
      <c r="R1014" s="2"/>
      <c r="S1014" s="2"/>
      <c r="T1014" s="2"/>
      <c r="U1014" s="2"/>
      <c r="V1014" s="2"/>
      <c r="W1014" s="2"/>
      <c r="X1014" s="2"/>
      <c r="Y1014" s="2"/>
      <c r="Z1014" s="2"/>
    </row>
    <row r="1015" spans="1:26" ht="57" x14ac:dyDescent="0.25">
      <c r="A1015" s="5" t="s">
        <v>7</v>
      </c>
      <c r="B1015" s="5" t="s">
        <v>2539</v>
      </c>
      <c r="C1015" s="6">
        <v>43938</v>
      </c>
      <c r="D1015" s="7" t="s">
        <v>2540</v>
      </c>
      <c r="E1015" s="8" t="s">
        <v>2541</v>
      </c>
      <c r="F1015" s="9" t="s">
        <v>11</v>
      </c>
      <c r="G1015" s="2"/>
      <c r="H1015" s="2"/>
      <c r="I1015" s="2"/>
      <c r="J1015" s="2"/>
      <c r="K1015" s="2"/>
      <c r="L1015" s="2"/>
      <c r="M1015" s="2"/>
      <c r="N1015" s="2"/>
      <c r="O1015" s="2"/>
      <c r="P1015" s="2"/>
      <c r="Q1015" s="2"/>
      <c r="R1015" s="2"/>
      <c r="S1015" s="2"/>
      <c r="T1015" s="2"/>
      <c r="U1015" s="2"/>
      <c r="V1015" s="2"/>
      <c r="W1015" s="2"/>
      <c r="X1015" s="2"/>
      <c r="Y1015" s="2"/>
      <c r="Z1015" s="2"/>
    </row>
    <row r="1016" spans="1:26" ht="71.25" x14ac:dyDescent="0.25">
      <c r="A1016" s="10" t="s">
        <v>7</v>
      </c>
      <c r="B1016" s="11">
        <v>501511334405</v>
      </c>
      <c r="C1016" s="12">
        <v>43976</v>
      </c>
      <c r="D1016" s="13" t="s">
        <v>2542</v>
      </c>
      <c r="E1016" s="14" t="s">
        <v>2543</v>
      </c>
      <c r="F1016" s="15" t="s">
        <v>11</v>
      </c>
      <c r="G1016" s="2"/>
      <c r="H1016" s="2"/>
      <c r="I1016" s="2"/>
      <c r="J1016" s="2"/>
      <c r="K1016" s="2"/>
      <c r="L1016" s="2"/>
      <c r="M1016" s="2"/>
      <c r="N1016" s="2"/>
      <c r="O1016" s="2"/>
      <c r="P1016" s="2"/>
      <c r="Q1016" s="2"/>
      <c r="R1016" s="2"/>
      <c r="S1016" s="2"/>
      <c r="T1016" s="2"/>
      <c r="U1016" s="2"/>
      <c r="V1016" s="2"/>
      <c r="W1016" s="2"/>
      <c r="X1016" s="2"/>
      <c r="Y1016" s="2"/>
      <c r="Z1016" s="2"/>
    </row>
    <row r="1017" spans="1:26" ht="42.75" x14ac:dyDescent="0.25">
      <c r="A1017" s="5" t="s">
        <v>7</v>
      </c>
      <c r="B1017" s="5" t="s">
        <v>2544</v>
      </c>
      <c r="C1017" s="6">
        <v>44286</v>
      </c>
      <c r="D1017" s="7" t="s">
        <v>2545</v>
      </c>
      <c r="E1017" s="8" t="s">
        <v>835</v>
      </c>
      <c r="F1017" s="9" t="s">
        <v>11</v>
      </c>
      <c r="G1017" s="2"/>
      <c r="H1017" s="2"/>
      <c r="I1017" s="2"/>
      <c r="J1017" s="2"/>
      <c r="K1017" s="2"/>
      <c r="L1017" s="2"/>
      <c r="M1017" s="2"/>
      <c r="N1017" s="2"/>
      <c r="O1017" s="2"/>
      <c r="P1017" s="2"/>
      <c r="Q1017" s="2"/>
      <c r="R1017" s="2"/>
      <c r="S1017" s="2"/>
      <c r="T1017" s="2"/>
      <c r="U1017" s="2"/>
      <c r="V1017" s="2"/>
      <c r="W1017" s="2"/>
      <c r="X1017" s="2"/>
      <c r="Y1017" s="2"/>
      <c r="Z1017" s="2"/>
    </row>
    <row r="1018" spans="1:26" ht="28.5" x14ac:dyDescent="0.25">
      <c r="A1018" s="10" t="s">
        <v>7</v>
      </c>
      <c r="B1018" s="11" t="s">
        <v>2546</v>
      </c>
      <c r="C1018" s="12">
        <v>44107</v>
      </c>
      <c r="D1018" s="13" t="s">
        <v>2547</v>
      </c>
      <c r="E1018" s="14" t="s">
        <v>904</v>
      </c>
      <c r="F1018" s="15" t="s">
        <v>11</v>
      </c>
      <c r="G1018" s="2"/>
      <c r="H1018" s="2"/>
      <c r="I1018" s="2"/>
      <c r="J1018" s="2"/>
      <c r="K1018" s="2"/>
      <c r="L1018" s="2"/>
      <c r="M1018" s="2"/>
      <c r="N1018" s="2"/>
      <c r="O1018" s="2"/>
      <c r="P1018" s="2"/>
      <c r="Q1018" s="2"/>
      <c r="R1018" s="2"/>
      <c r="S1018" s="2"/>
      <c r="T1018" s="2"/>
      <c r="U1018" s="2"/>
      <c r="V1018" s="2"/>
      <c r="W1018" s="2"/>
      <c r="X1018" s="2"/>
      <c r="Y1018" s="2"/>
      <c r="Z1018" s="2"/>
    </row>
    <row r="1019" spans="1:26" ht="42.75" x14ac:dyDescent="0.25">
      <c r="A1019" s="5" t="s">
        <v>7</v>
      </c>
      <c r="B1019" s="5" t="s">
        <v>2548</v>
      </c>
      <c r="C1019" s="6">
        <v>44172</v>
      </c>
      <c r="D1019" s="7" t="s">
        <v>2549</v>
      </c>
      <c r="E1019" s="8" t="s">
        <v>2550</v>
      </c>
      <c r="F1019" s="9" t="s">
        <v>11</v>
      </c>
      <c r="G1019" s="2"/>
      <c r="H1019" s="2"/>
      <c r="I1019" s="2"/>
      <c r="J1019" s="2"/>
      <c r="K1019" s="2"/>
      <c r="L1019" s="2"/>
      <c r="M1019" s="2"/>
      <c r="N1019" s="2"/>
      <c r="O1019" s="2"/>
      <c r="P1019" s="2"/>
      <c r="Q1019" s="2"/>
      <c r="R1019" s="2"/>
      <c r="S1019" s="2"/>
      <c r="T1019" s="2"/>
      <c r="U1019" s="2"/>
      <c r="V1019" s="2"/>
      <c r="W1019" s="2"/>
      <c r="X1019" s="2"/>
      <c r="Y1019" s="2"/>
      <c r="Z1019" s="2"/>
    </row>
    <row r="1020" spans="1:26" ht="42.75" x14ac:dyDescent="0.25">
      <c r="A1020" s="10" t="s">
        <v>7</v>
      </c>
      <c r="B1020" s="11">
        <v>801187543838</v>
      </c>
      <c r="C1020" s="16">
        <v>44175</v>
      </c>
      <c r="D1020" s="13" t="s">
        <v>2551</v>
      </c>
      <c r="E1020" s="14" t="s">
        <v>2552</v>
      </c>
      <c r="F1020" s="15" t="s">
        <v>11</v>
      </c>
      <c r="G1020" s="2"/>
      <c r="H1020" s="2"/>
      <c r="I1020" s="2"/>
      <c r="J1020" s="2"/>
      <c r="K1020" s="2"/>
      <c r="L1020" s="2"/>
      <c r="M1020" s="2"/>
      <c r="N1020" s="2"/>
      <c r="O1020" s="2"/>
      <c r="P1020" s="2"/>
      <c r="Q1020" s="2"/>
      <c r="R1020" s="2"/>
      <c r="S1020" s="2"/>
      <c r="T1020" s="2"/>
      <c r="U1020" s="2"/>
      <c r="V1020" s="2"/>
      <c r="W1020" s="2"/>
      <c r="X1020" s="2"/>
      <c r="Y1020" s="2"/>
      <c r="Z1020" s="2"/>
    </row>
    <row r="1021" spans="1:26" x14ac:dyDescent="0.25">
      <c r="A1021" s="5" t="s">
        <v>7</v>
      </c>
      <c r="B1021" s="5">
        <v>806686946</v>
      </c>
      <c r="C1021" s="17">
        <v>44125</v>
      </c>
      <c r="D1021" s="7" t="s">
        <v>2553</v>
      </c>
      <c r="E1021" s="8" t="s">
        <v>2554</v>
      </c>
      <c r="F1021" s="9" t="s">
        <v>11</v>
      </c>
      <c r="G1021" s="2"/>
      <c r="H1021" s="2"/>
      <c r="I1021" s="2"/>
      <c r="J1021" s="2"/>
      <c r="K1021" s="2"/>
      <c r="L1021" s="2"/>
      <c r="M1021" s="2"/>
      <c r="N1021" s="2"/>
      <c r="O1021" s="2"/>
      <c r="P1021" s="2"/>
      <c r="Q1021" s="2"/>
      <c r="R1021" s="2"/>
      <c r="S1021" s="2"/>
      <c r="T1021" s="2"/>
      <c r="U1021" s="2"/>
      <c r="V1021" s="2"/>
      <c r="W1021" s="2"/>
      <c r="X1021" s="2"/>
      <c r="Y1021" s="2"/>
      <c r="Z1021" s="2"/>
    </row>
    <row r="1022" spans="1:26" ht="85.5" x14ac:dyDescent="0.25">
      <c r="A1022" s="10" t="s">
        <v>7</v>
      </c>
      <c r="B1022" s="10" t="s">
        <v>2555</v>
      </c>
      <c r="C1022" s="18">
        <v>43976</v>
      </c>
      <c r="D1022" s="19" t="s">
        <v>2556</v>
      </c>
      <c r="E1022" s="20" t="s">
        <v>2557</v>
      </c>
      <c r="F1022" s="15" t="s">
        <v>11</v>
      </c>
      <c r="G1022" s="2"/>
      <c r="H1022" s="2"/>
      <c r="I1022" s="2"/>
      <c r="J1022" s="2"/>
      <c r="K1022" s="2"/>
      <c r="L1022" s="2"/>
      <c r="M1022" s="2"/>
      <c r="N1022" s="2"/>
      <c r="O1022" s="2"/>
      <c r="P1022" s="2"/>
      <c r="Q1022" s="2"/>
      <c r="R1022" s="2"/>
      <c r="S1022" s="2"/>
      <c r="T1022" s="2"/>
      <c r="U1022" s="2"/>
      <c r="V1022" s="2"/>
      <c r="W1022" s="2"/>
      <c r="X1022" s="2"/>
      <c r="Y1022" s="2"/>
      <c r="Z1022" s="2"/>
    </row>
  </sheetData>
  <mergeCells count="1">
    <mergeCell ref="A1:E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B1000"/>
  <sheetViews>
    <sheetView workbookViewId="0"/>
  </sheetViews>
  <sheetFormatPr defaultColWidth="14.42578125" defaultRowHeight="15" customHeight="1" x14ac:dyDescent="0.25"/>
  <cols>
    <col min="1" max="1" width="14.28515625" customWidth="1"/>
    <col min="2" max="2" width="15.85546875" customWidth="1"/>
    <col min="3" max="3" width="8" customWidth="1"/>
    <col min="4" max="4" width="23.85546875" customWidth="1"/>
    <col min="5" max="5" width="25.85546875" customWidth="1"/>
    <col min="6" max="6" width="13.28515625" customWidth="1"/>
    <col min="7" max="7" width="9.42578125" customWidth="1"/>
    <col min="8" max="8" width="8.7109375" customWidth="1"/>
    <col min="9" max="9" width="66.28515625" customWidth="1"/>
    <col min="10" max="28" width="8.7109375" customWidth="1"/>
  </cols>
  <sheetData>
    <row r="1" spans="1:28" ht="53.25" customHeight="1" x14ac:dyDescent="0.25">
      <c r="A1" s="21"/>
      <c r="B1" s="21"/>
      <c r="C1" s="269"/>
      <c r="D1" s="270"/>
      <c r="E1" s="271" t="s">
        <v>2558</v>
      </c>
      <c r="F1" s="270"/>
      <c r="G1" s="270"/>
      <c r="H1" s="270"/>
      <c r="I1" s="272"/>
      <c r="J1" s="22"/>
      <c r="K1" s="22"/>
      <c r="L1" s="22"/>
      <c r="M1" s="22"/>
      <c r="N1" s="22"/>
      <c r="O1" s="22"/>
      <c r="P1" s="22"/>
      <c r="Q1" s="22"/>
      <c r="R1" s="22"/>
      <c r="S1" s="22"/>
      <c r="T1" s="22"/>
      <c r="U1" s="22"/>
      <c r="V1" s="22"/>
      <c r="W1" s="22"/>
      <c r="X1" s="22"/>
      <c r="Y1" s="22"/>
      <c r="Z1" s="22"/>
      <c r="AA1" s="22"/>
      <c r="AB1" s="22"/>
    </row>
    <row r="2" spans="1:28" ht="15.75" customHeight="1" x14ac:dyDescent="0.25">
      <c r="A2" s="23"/>
      <c r="B2" s="23"/>
      <c r="C2" s="273" t="s">
        <v>2559</v>
      </c>
      <c r="D2" s="274"/>
      <c r="E2" s="275"/>
      <c r="F2" s="276" t="s">
        <v>2560</v>
      </c>
      <c r="G2" s="278" t="s">
        <v>2561</v>
      </c>
      <c r="H2" s="275"/>
      <c r="I2" s="279" t="s">
        <v>2562</v>
      </c>
      <c r="J2" s="22"/>
      <c r="K2" s="22"/>
      <c r="L2" s="22"/>
      <c r="M2" s="22"/>
      <c r="N2" s="22"/>
      <c r="O2" s="22"/>
      <c r="P2" s="22"/>
      <c r="Q2" s="22"/>
      <c r="R2" s="22"/>
      <c r="S2" s="22"/>
      <c r="T2" s="22"/>
      <c r="U2" s="22"/>
      <c r="V2" s="22"/>
      <c r="W2" s="22"/>
      <c r="X2" s="22"/>
      <c r="Y2" s="22"/>
      <c r="Z2" s="22"/>
      <c r="AA2" s="22"/>
      <c r="AB2" s="22"/>
    </row>
    <row r="3" spans="1:28" ht="12" customHeight="1" x14ac:dyDescent="0.25">
      <c r="A3" s="24" t="s">
        <v>2563</v>
      </c>
      <c r="B3" s="25" t="s">
        <v>2564</v>
      </c>
      <c r="C3" s="26" t="s">
        <v>2565</v>
      </c>
      <c r="D3" s="26" t="s">
        <v>2566</v>
      </c>
      <c r="E3" s="26" t="s">
        <v>2567</v>
      </c>
      <c r="F3" s="277"/>
      <c r="G3" s="27" t="s">
        <v>2568</v>
      </c>
      <c r="H3" s="27" t="s">
        <v>2569</v>
      </c>
      <c r="I3" s="277"/>
      <c r="J3" s="22"/>
      <c r="K3" s="22"/>
      <c r="L3" s="22"/>
      <c r="M3" s="22"/>
      <c r="N3" s="22"/>
      <c r="O3" s="22"/>
      <c r="P3" s="22"/>
      <c r="Q3" s="22"/>
      <c r="R3" s="22"/>
      <c r="S3" s="22"/>
      <c r="T3" s="22"/>
      <c r="U3" s="22"/>
      <c r="V3" s="22"/>
      <c r="W3" s="22"/>
      <c r="X3" s="22"/>
      <c r="Y3" s="22"/>
      <c r="Z3" s="22"/>
      <c r="AA3" s="22"/>
      <c r="AB3" s="22"/>
    </row>
    <row r="4" spans="1:28" ht="125.25" customHeight="1" x14ac:dyDescent="0.25">
      <c r="A4" s="28" t="s">
        <v>2570</v>
      </c>
      <c r="B4" s="28" t="s">
        <v>2571</v>
      </c>
      <c r="C4" s="29" t="s">
        <v>435</v>
      </c>
      <c r="D4" s="30" t="s">
        <v>2572</v>
      </c>
      <c r="E4" s="31" t="s">
        <v>2573</v>
      </c>
      <c r="F4" s="32">
        <v>75409.259999999995</v>
      </c>
      <c r="G4" s="33">
        <v>44939</v>
      </c>
      <c r="H4" s="33">
        <v>45119</v>
      </c>
      <c r="I4" s="31" t="s">
        <v>2574</v>
      </c>
      <c r="J4" s="22"/>
      <c r="K4" s="22"/>
      <c r="L4" s="22"/>
      <c r="M4" s="22"/>
      <c r="N4" s="22"/>
      <c r="O4" s="22"/>
      <c r="P4" s="22"/>
      <c r="Q4" s="22"/>
      <c r="R4" s="22"/>
      <c r="S4" s="22"/>
      <c r="T4" s="22"/>
      <c r="U4" s="22"/>
      <c r="V4" s="22"/>
      <c r="W4" s="22"/>
      <c r="X4" s="22"/>
      <c r="Y4" s="22"/>
      <c r="Z4" s="22"/>
      <c r="AA4" s="22"/>
      <c r="AB4" s="22"/>
    </row>
    <row r="5" spans="1:28" ht="237" customHeight="1" x14ac:dyDescent="0.25">
      <c r="A5" s="28" t="s">
        <v>2575</v>
      </c>
      <c r="B5" s="28" t="s">
        <v>2571</v>
      </c>
      <c r="C5" s="29" t="s">
        <v>208</v>
      </c>
      <c r="D5" s="30" t="s">
        <v>2576</v>
      </c>
      <c r="E5" s="31" t="s">
        <v>2577</v>
      </c>
      <c r="F5" s="32">
        <v>71560</v>
      </c>
      <c r="G5" s="33">
        <v>44640</v>
      </c>
      <c r="H5" s="33">
        <v>45004</v>
      </c>
      <c r="I5" s="31" t="s">
        <v>2578</v>
      </c>
      <c r="J5" s="22"/>
      <c r="K5" s="22"/>
      <c r="L5" s="22"/>
      <c r="M5" s="22"/>
      <c r="N5" s="22"/>
      <c r="O5" s="22"/>
      <c r="P5" s="22"/>
      <c r="Q5" s="22"/>
      <c r="R5" s="22"/>
      <c r="S5" s="22"/>
      <c r="T5" s="22"/>
      <c r="U5" s="22"/>
      <c r="V5" s="22"/>
      <c r="W5" s="22"/>
      <c r="X5" s="22"/>
      <c r="Y5" s="22"/>
      <c r="Z5" s="22"/>
      <c r="AA5" s="22"/>
      <c r="AB5" s="22"/>
    </row>
    <row r="6" spans="1:28" ht="12" customHeight="1" x14ac:dyDescent="0.25">
      <c r="A6" s="28" t="s">
        <v>2579</v>
      </c>
      <c r="B6" s="28" t="s">
        <v>2579</v>
      </c>
      <c r="C6" s="29" t="s">
        <v>221</v>
      </c>
      <c r="D6" s="30" t="s">
        <v>2580</v>
      </c>
      <c r="E6" s="31" t="s">
        <v>2577</v>
      </c>
      <c r="F6" s="32">
        <v>134500</v>
      </c>
      <c r="G6" s="33">
        <v>44640</v>
      </c>
      <c r="H6" s="33">
        <v>45004</v>
      </c>
      <c r="I6" s="31" t="s">
        <v>2581</v>
      </c>
      <c r="J6" s="22"/>
      <c r="K6" s="22"/>
      <c r="L6" s="22"/>
      <c r="M6" s="22"/>
      <c r="N6" s="22"/>
      <c r="O6" s="22"/>
      <c r="P6" s="22"/>
      <c r="Q6" s="22"/>
      <c r="R6" s="22"/>
      <c r="S6" s="22"/>
      <c r="T6" s="22"/>
      <c r="U6" s="22"/>
      <c r="V6" s="22"/>
      <c r="W6" s="22"/>
      <c r="X6" s="22"/>
      <c r="Y6" s="22"/>
      <c r="Z6" s="22"/>
      <c r="AA6" s="22"/>
      <c r="AB6" s="22"/>
    </row>
    <row r="7" spans="1:28" ht="12" customHeight="1" x14ac:dyDescent="0.25">
      <c r="A7" s="28" t="s">
        <v>2579</v>
      </c>
      <c r="B7" s="28" t="s">
        <v>2579</v>
      </c>
      <c r="C7" s="34" t="s">
        <v>271</v>
      </c>
      <c r="D7" s="35" t="s">
        <v>2582</v>
      </c>
      <c r="E7" s="36" t="s">
        <v>2577</v>
      </c>
      <c r="F7" s="37">
        <v>34000</v>
      </c>
      <c r="G7" s="33">
        <v>44640</v>
      </c>
      <c r="H7" s="33">
        <v>45004</v>
      </c>
      <c r="I7" s="36" t="s">
        <v>2583</v>
      </c>
      <c r="J7" s="22"/>
      <c r="K7" s="22"/>
      <c r="L7" s="22"/>
      <c r="M7" s="22"/>
      <c r="N7" s="22"/>
      <c r="O7" s="22"/>
      <c r="P7" s="22"/>
      <c r="Q7" s="22"/>
      <c r="R7" s="22"/>
      <c r="S7" s="22"/>
      <c r="T7" s="22"/>
      <c r="U7" s="22"/>
      <c r="V7" s="22"/>
      <c r="W7" s="22"/>
      <c r="X7" s="22"/>
      <c r="Y7" s="22"/>
      <c r="Z7" s="22"/>
      <c r="AA7" s="22"/>
      <c r="AB7" s="22"/>
    </row>
    <row r="8" spans="1:28" ht="12" customHeight="1" x14ac:dyDescent="0.25">
      <c r="A8" s="28" t="s">
        <v>2579</v>
      </c>
      <c r="B8" s="28" t="s">
        <v>2579</v>
      </c>
      <c r="C8" s="34" t="s">
        <v>282</v>
      </c>
      <c r="D8" s="35" t="s">
        <v>2584</v>
      </c>
      <c r="E8" s="36" t="s">
        <v>2577</v>
      </c>
      <c r="F8" s="37">
        <v>134500</v>
      </c>
      <c r="G8" s="33">
        <v>44640</v>
      </c>
      <c r="H8" s="33">
        <v>45004</v>
      </c>
      <c r="I8" s="36" t="s">
        <v>2585</v>
      </c>
      <c r="J8" s="22"/>
      <c r="K8" s="22"/>
      <c r="L8" s="22"/>
      <c r="M8" s="22"/>
      <c r="N8" s="22"/>
      <c r="O8" s="22"/>
      <c r="P8" s="22"/>
      <c r="Q8" s="22"/>
      <c r="R8" s="22"/>
      <c r="S8" s="22"/>
      <c r="T8" s="22"/>
      <c r="U8" s="22"/>
      <c r="V8" s="22"/>
      <c r="W8" s="22"/>
      <c r="X8" s="22"/>
      <c r="Y8" s="22"/>
      <c r="Z8" s="22"/>
      <c r="AA8" s="22"/>
      <c r="AB8" s="22"/>
    </row>
    <row r="9" spans="1:28" ht="12" customHeight="1" x14ac:dyDescent="0.25">
      <c r="A9" s="28" t="s">
        <v>2586</v>
      </c>
      <c r="B9" s="28" t="s">
        <v>2571</v>
      </c>
      <c r="C9" s="34" t="s">
        <v>304</v>
      </c>
      <c r="D9" s="38" t="s">
        <v>2587</v>
      </c>
      <c r="E9" s="36" t="s">
        <v>2577</v>
      </c>
      <c r="F9" s="37">
        <v>134500</v>
      </c>
      <c r="G9" s="33">
        <v>44640</v>
      </c>
      <c r="H9" s="33">
        <v>45096</v>
      </c>
      <c r="I9" s="36" t="s">
        <v>2588</v>
      </c>
      <c r="J9" s="22"/>
      <c r="K9" s="22"/>
      <c r="L9" s="22"/>
      <c r="M9" s="22"/>
      <c r="N9" s="22"/>
      <c r="O9" s="22"/>
      <c r="P9" s="22"/>
      <c r="Q9" s="22"/>
      <c r="R9" s="22"/>
      <c r="S9" s="22"/>
      <c r="T9" s="22"/>
      <c r="U9" s="22"/>
      <c r="V9" s="22"/>
      <c r="W9" s="22"/>
      <c r="X9" s="22"/>
      <c r="Y9" s="22"/>
      <c r="Z9" s="22"/>
      <c r="AA9" s="22"/>
      <c r="AB9" s="22"/>
    </row>
    <row r="10" spans="1:28" ht="208.5" customHeight="1" x14ac:dyDescent="0.25">
      <c r="A10" s="28" t="s">
        <v>2589</v>
      </c>
      <c r="B10" s="28" t="s">
        <v>2589</v>
      </c>
      <c r="C10" s="29" t="s">
        <v>410</v>
      </c>
      <c r="D10" s="30" t="s">
        <v>2590</v>
      </c>
      <c r="E10" s="31" t="s">
        <v>2591</v>
      </c>
      <c r="F10" s="39">
        <v>69477.69</v>
      </c>
      <c r="G10" s="33">
        <v>44667</v>
      </c>
      <c r="H10" s="33">
        <v>45031</v>
      </c>
      <c r="I10" s="36" t="s">
        <v>2592</v>
      </c>
      <c r="J10" s="22"/>
      <c r="K10" s="22"/>
      <c r="L10" s="22"/>
      <c r="M10" s="22"/>
      <c r="N10" s="22"/>
      <c r="O10" s="22"/>
      <c r="P10" s="22"/>
      <c r="Q10" s="22"/>
      <c r="R10" s="22"/>
      <c r="S10" s="22"/>
      <c r="T10" s="22"/>
      <c r="U10" s="22"/>
      <c r="V10" s="22"/>
      <c r="W10" s="22"/>
      <c r="X10" s="22"/>
      <c r="Y10" s="22"/>
      <c r="Z10" s="22"/>
      <c r="AA10" s="22"/>
      <c r="AB10" s="22"/>
    </row>
    <row r="11" spans="1:28" ht="12" customHeight="1" x14ac:dyDescent="0.25">
      <c r="A11" s="28" t="s">
        <v>2589</v>
      </c>
      <c r="B11" s="28" t="s">
        <v>2589</v>
      </c>
      <c r="C11" s="29" t="s">
        <v>494</v>
      </c>
      <c r="D11" s="30" t="s">
        <v>2593</v>
      </c>
      <c r="E11" s="31" t="s">
        <v>2594</v>
      </c>
      <c r="F11" s="39">
        <v>1443465.6</v>
      </c>
      <c r="G11" s="33">
        <v>44691</v>
      </c>
      <c r="H11" s="33">
        <v>45055</v>
      </c>
      <c r="I11" s="36" t="s">
        <v>2595</v>
      </c>
      <c r="J11" s="22"/>
      <c r="K11" s="22"/>
      <c r="L11" s="22"/>
      <c r="M11" s="22"/>
      <c r="N11" s="22"/>
      <c r="O11" s="22"/>
      <c r="P11" s="22"/>
      <c r="Q11" s="22"/>
      <c r="R11" s="22"/>
      <c r="S11" s="22"/>
      <c r="T11" s="22"/>
      <c r="U11" s="22"/>
      <c r="V11" s="22"/>
      <c r="W11" s="22"/>
      <c r="X11" s="22"/>
      <c r="Y11" s="22"/>
      <c r="Z11" s="22"/>
      <c r="AA11" s="22"/>
      <c r="AB11" s="22"/>
    </row>
    <row r="12" spans="1:28" ht="12" customHeight="1" x14ac:dyDescent="0.25">
      <c r="A12" s="28" t="s">
        <v>2596</v>
      </c>
      <c r="B12" s="28" t="s">
        <v>2571</v>
      </c>
      <c r="C12" s="29" t="s">
        <v>742</v>
      </c>
      <c r="D12" s="30" t="s">
        <v>2597</v>
      </c>
      <c r="E12" s="31" t="s">
        <v>2598</v>
      </c>
      <c r="F12" s="39">
        <v>21600000</v>
      </c>
      <c r="G12" s="33">
        <v>44754</v>
      </c>
      <c r="H12" s="33">
        <v>45118</v>
      </c>
      <c r="I12" s="31" t="s">
        <v>2599</v>
      </c>
      <c r="J12" s="22"/>
      <c r="K12" s="22"/>
      <c r="L12" s="22"/>
      <c r="M12" s="22"/>
      <c r="N12" s="22"/>
      <c r="O12" s="22"/>
      <c r="P12" s="22"/>
      <c r="Q12" s="22"/>
      <c r="R12" s="22"/>
      <c r="S12" s="22"/>
      <c r="T12" s="22"/>
      <c r="U12" s="22"/>
      <c r="V12" s="22"/>
      <c r="W12" s="22"/>
      <c r="X12" s="22"/>
      <c r="Y12" s="22"/>
      <c r="Z12" s="22"/>
      <c r="AA12" s="22"/>
      <c r="AB12" s="22"/>
    </row>
    <row r="13" spans="1:28" ht="12" customHeight="1" x14ac:dyDescent="0.25">
      <c r="A13" s="28" t="s">
        <v>2589</v>
      </c>
      <c r="B13" s="28" t="s">
        <v>2589</v>
      </c>
      <c r="C13" s="29" t="s">
        <v>781</v>
      </c>
      <c r="D13" s="30" t="s">
        <v>2600</v>
      </c>
      <c r="E13" s="31" t="s">
        <v>2601</v>
      </c>
      <c r="F13" s="39">
        <v>2537867.63</v>
      </c>
      <c r="G13" s="33">
        <v>44755</v>
      </c>
      <c r="H13" s="33">
        <v>45119</v>
      </c>
      <c r="I13" s="36" t="s">
        <v>2602</v>
      </c>
      <c r="J13" s="22"/>
      <c r="K13" s="22"/>
      <c r="L13" s="22"/>
      <c r="M13" s="22"/>
      <c r="N13" s="22"/>
      <c r="O13" s="22"/>
      <c r="P13" s="22"/>
      <c r="Q13" s="22"/>
      <c r="R13" s="22"/>
      <c r="S13" s="22"/>
      <c r="T13" s="22"/>
      <c r="U13" s="22"/>
      <c r="V13" s="22"/>
      <c r="W13" s="22"/>
      <c r="X13" s="22"/>
      <c r="Y13" s="22"/>
      <c r="Z13" s="22"/>
      <c r="AA13" s="22"/>
      <c r="AB13" s="22"/>
    </row>
    <row r="14" spans="1:28" ht="12" customHeight="1" x14ac:dyDescent="0.25">
      <c r="A14" s="28" t="s">
        <v>2589</v>
      </c>
      <c r="B14" s="28" t="s">
        <v>2589</v>
      </c>
      <c r="C14" s="29" t="s">
        <v>795</v>
      </c>
      <c r="D14" s="30" t="s">
        <v>2603</v>
      </c>
      <c r="E14" s="31" t="s">
        <v>2604</v>
      </c>
      <c r="F14" s="39">
        <v>4549000</v>
      </c>
      <c r="G14" s="40" t="s">
        <v>2605</v>
      </c>
      <c r="H14" s="33">
        <v>45131</v>
      </c>
      <c r="I14" s="36" t="s">
        <v>2606</v>
      </c>
      <c r="J14" s="22"/>
      <c r="K14" s="22"/>
      <c r="L14" s="22"/>
      <c r="M14" s="22"/>
      <c r="N14" s="22"/>
      <c r="O14" s="22"/>
      <c r="P14" s="22"/>
      <c r="Q14" s="22"/>
      <c r="R14" s="22"/>
      <c r="S14" s="22"/>
      <c r="T14" s="22"/>
      <c r="U14" s="22"/>
      <c r="V14" s="22"/>
      <c r="W14" s="22"/>
      <c r="X14" s="22"/>
      <c r="Y14" s="22"/>
      <c r="Z14" s="22"/>
      <c r="AA14" s="22"/>
      <c r="AB14" s="22"/>
    </row>
    <row r="15" spans="1:28" ht="12" customHeight="1" x14ac:dyDescent="0.25">
      <c r="A15" s="28" t="s">
        <v>2589</v>
      </c>
      <c r="B15" s="28" t="s">
        <v>2589</v>
      </c>
      <c r="C15" s="29" t="s">
        <v>945</v>
      </c>
      <c r="D15" s="30" t="s">
        <v>2607</v>
      </c>
      <c r="E15" s="31" t="s">
        <v>2608</v>
      </c>
      <c r="F15" s="39">
        <v>17810029.440000001</v>
      </c>
      <c r="G15" s="33">
        <v>44801</v>
      </c>
      <c r="H15" s="33">
        <v>45165</v>
      </c>
      <c r="I15" s="36" t="s">
        <v>2609</v>
      </c>
      <c r="J15" s="22"/>
      <c r="K15" s="22"/>
      <c r="L15" s="22"/>
      <c r="M15" s="22"/>
      <c r="N15" s="22"/>
      <c r="O15" s="22"/>
      <c r="P15" s="22"/>
      <c r="Q15" s="22"/>
      <c r="R15" s="22"/>
      <c r="S15" s="22"/>
      <c r="T15" s="22"/>
      <c r="U15" s="22"/>
      <c r="V15" s="22"/>
      <c r="W15" s="22"/>
      <c r="X15" s="22"/>
      <c r="Y15" s="22"/>
      <c r="Z15" s="22"/>
      <c r="AA15" s="22"/>
      <c r="AB15" s="22"/>
    </row>
    <row r="16" spans="1:28" ht="259.5" customHeight="1" x14ac:dyDescent="0.25">
      <c r="A16" s="28" t="s">
        <v>2589</v>
      </c>
      <c r="B16" s="28" t="s">
        <v>2589</v>
      </c>
      <c r="C16" s="29" t="s">
        <v>979</v>
      </c>
      <c r="D16" s="30" t="s">
        <v>2610</v>
      </c>
      <c r="E16" s="31" t="s">
        <v>980</v>
      </c>
      <c r="F16" s="39">
        <v>949778.12</v>
      </c>
      <c r="G16" s="33">
        <v>44797</v>
      </c>
      <c r="H16" s="33">
        <v>45161</v>
      </c>
      <c r="I16" s="36" t="s">
        <v>2611</v>
      </c>
      <c r="J16" s="22"/>
      <c r="K16" s="22"/>
      <c r="L16" s="22"/>
      <c r="M16" s="22"/>
      <c r="N16" s="22"/>
      <c r="O16" s="22"/>
      <c r="P16" s="22"/>
      <c r="Q16" s="22"/>
      <c r="R16" s="22"/>
      <c r="S16" s="22"/>
      <c r="T16" s="22"/>
      <c r="U16" s="22"/>
      <c r="V16" s="22"/>
      <c r="W16" s="22"/>
      <c r="X16" s="22"/>
      <c r="Y16" s="22"/>
      <c r="Z16" s="22"/>
      <c r="AA16" s="22"/>
      <c r="AB16" s="22"/>
    </row>
    <row r="17" spans="1:28" ht="12" customHeight="1" x14ac:dyDescent="0.25">
      <c r="A17" s="41" t="s">
        <v>2589</v>
      </c>
      <c r="B17" s="41" t="s">
        <v>2589</v>
      </c>
      <c r="C17" s="34" t="s">
        <v>991</v>
      </c>
      <c r="D17" s="35" t="s">
        <v>2612</v>
      </c>
      <c r="E17" s="42" t="s">
        <v>2613</v>
      </c>
      <c r="F17" s="43">
        <v>1365000</v>
      </c>
      <c r="G17" s="33">
        <v>44807</v>
      </c>
      <c r="H17" s="33">
        <v>45171</v>
      </c>
      <c r="I17" s="36" t="s">
        <v>2614</v>
      </c>
      <c r="J17" s="22"/>
      <c r="K17" s="22"/>
      <c r="L17" s="22"/>
      <c r="M17" s="22"/>
      <c r="N17" s="22"/>
      <c r="O17" s="22"/>
      <c r="P17" s="22"/>
      <c r="Q17" s="22"/>
      <c r="R17" s="22"/>
      <c r="S17" s="22"/>
      <c r="T17" s="22"/>
      <c r="U17" s="22"/>
      <c r="V17" s="22"/>
      <c r="W17" s="22"/>
      <c r="X17" s="22"/>
      <c r="Y17" s="22"/>
      <c r="Z17" s="22"/>
      <c r="AA17" s="22"/>
      <c r="AB17" s="22"/>
    </row>
    <row r="18" spans="1:28" ht="12" customHeight="1" x14ac:dyDescent="0.25">
      <c r="A18" s="41" t="s">
        <v>2589</v>
      </c>
      <c r="B18" s="41" t="s">
        <v>2589</v>
      </c>
      <c r="C18" s="34" t="s">
        <v>1078</v>
      </c>
      <c r="D18" s="35" t="s">
        <v>2615</v>
      </c>
      <c r="E18" s="36" t="s">
        <v>2616</v>
      </c>
      <c r="F18" s="43">
        <v>9471022.5600000005</v>
      </c>
      <c r="G18" s="33">
        <v>44828</v>
      </c>
      <c r="H18" s="33">
        <v>45192</v>
      </c>
      <c r="I18" s="36" t="s">
        <v>2617</v>
      </c>
      <c r="J18" s="22"/>
      <c r="K18" s="22"/>
      <c r="L18" s="22"/>
      <c r="M18" s="22"/>
      <c r="N18" s="22"/>
      <c r="O18" s="22"/>
      <c r="P18" s="22"/>
      <c r="Q18" s="22"/>
      <c r="R18" s="22"/>
      <c r="S18" s="22"/>
      <c r="T18" s="22"/>
      <c r="U18" s="22"/>
      <c r="V18" s="22"/>
      <c r="W18" s="22"/>
      <c r="X18" s="22"/>
      <c r="Y18" s="22"/>
      <c r="Z18" s="22"/>
      <c r="AA18" s="22"/>
      <c r="AB18" s="22"/>
    </row>
    <row r="19" spans="1:28" ht="12" customHeight="1" x14ac:dyDescent="0.25">
      <c r="A19" s="28" t="s">
        <v>2589</v>
      </c>
      <c r="B19" s="28" t="s">
        <v>2589</v>
      </c>
      <c r="C19" s="29" t="s">
        <v>1204</v>
      </c>
      <c r="D19" s="30" t="s">
        <v>2618</v>
      </c>
      <c r="E19" s="31" t="s">
        <v>2616</v>
      </c>
      <c r="F19" s="39">
        <v>7605752.7599999998</v>
      </c>
      <c r="G19" s="33">
        <v>44830</v>
      </c>
      <c r="H19" s="33">
        <v>45194</v>
      </c>
      <c r="I19" s="36" t="s">
        <v>2619</v>
      </c>
      <c r="J19" s="22"/>
      <c r="K19" s="22"/>
      <c r="L19" s="22"/>
      <c r="M19" s="22"/>
      <c r="N19" s="22"/>
      <c r="O19" s="22"/>
      <c r="P19" s="22"/>
      <c r="Q19" s="22"/>
      <c r="R19" s="22"/>
      <c r="S19" s="22"/>
      <c r="T19" s="22"/>
      <c r="U19" s="22"/>
      <c r="V19" s="22"/>
      <c r="W19" s="22"/>
      <c r="X19" s="22"/>
      <c r="Y19" s="22"/>
      <c r="Z19" s="22"/>
      <c r="AA19" s="22"/>
      <c r="AB19" s="22"/>
    </row>
    <row r="20" spans="1:28" ht="12" customHeight="1" x14ac:dyDescent="0.25">
      <c r="A20" s="28" t="s">
        <v>2589</v>
      </c>
      <c r="B20" s="28" t="s">
        <v>2589</v>
      </c>
      <c r="C20" s="29" t="s">
        <v>1308</v>
      </c>
      <c r="D20" s="30" t="s">
        <v>2620</v>
      </c>
      <c r="E20" s="31" t="s">
        <v>2616</v>
      </c>
      <c r="F20" s="39">
        <v>10474467.84</v>
      </c>
      <c r="G20" s="33">
        <v>44830</v>
      </c>
      <c r="H20" s="33">
        <v>45194</v>
      </c>
      <c r="I20" s="36" t="s">
        <v>2621</v>
      </c>
      <c r="J20" s="22"/>
      <c r="K20" s="22"/>
      <c r="L20" s="22"/>
      <c r="M20" s="22"/>
      <c r="N20" s="22"/>
      <c r="O20" s="22"/>
      <c r="P20" s="22"/>
      <c r="Q20" s="22"/>
      <c r="R20" s="22"/>
      <c r="S20" s="22"/>
      <c r="T20" s="22"/>
      <c r="U20" s="22"/>
      <c r="V20" s="22"/>
      <c r="W20" s="22"/>
      <c r="X20" s="22"/>
      <c r="Y20" s="22"/>
      <c r="Z20" s="22"/>
      <c r="AA20" s="22"/>
      <c r="AB20" s="22"/>
    </row>
    <row r="21" spans="1:28" ht="12" customHeight="1" x14ac:dyDescent="0.25">
      <c r="A21" s="28" t="s">
        <v>2589</v>
      </c>
      <c r="B21" s="28" t="s">
        <v>2589</v>
      </c>
      <c r="C21" s="29" t="s">
        <v>1388</v>
      </c>
      <c r="D21" s="30" t="s">
        <v>2622</v>
      </c>
      <c r="E21" s="31" t="s">
        <v>2623</v>
      </c>
      <c r="F21" s="39">
        <v>72000</v>
      </c>
      <c r="G21" s="33">
        <v>44844</v>
      </c>
      <c r="H21" s="33">
        <v>45208</v>
      </c>
      <c r="I21" s="31" t="s">
        <v>2624</v>
      </c>
      <c r="J21" s="22"/>
      <c r="K21" s="22"/>
      <c r="L21" s="22"/>
      <c r="M21" s="22"/>
      <c r="N21" s="22"/>
      <c r="O21" s="22"/>
      <c r="P21" s="22"/>
      <c r="Q21" s="22"/>
      <c r="R21" s="22"/>
      <c r="S21" s="22"/>
      <c r="T21" s="22"/>
      <c r="U21" s="22"/>
      <c r="V21" s="22"/>
      <c r="W21" s="22"/>
      <c r="X21" s="22"/>
      <c r="Y21" s="22"/>
      <c r="Z21" s="22"/>
      <c r="AA21" s="22"/>
      <c r="AB21" s="22"/>
    </row>
    <row r="22" spans="1:28" ht="12" customHeight="1" x14ac:dyDescent="0.25">
      <c r="A22" s="28" t="s">
        <v>2589</v>
      </c>
      <c r="B22" s="28" t="s">
        <v>2589</v>
      </c>
      <c r="C22" s="29" t="s">
        <v>1438</v>
      </c>
      <c r="D22" s="30" t="s">
        <v>2625</v>
      </c>
      <c r="E22" s="31" t="s">
        <v>2626</v>
      </c>
      <c r="F22" s="39">
        <v>14593399</v>
      </c>
      <c r="G22" s="33">
        <v>44850</v>
      </c>
      <c r="H22" s="33">
        <v>45214</v>
      </c>
      <c r="I22" s="31" t="s">
        <v>2627</v>
      </c>
      <c r="J22" s="22"/>
      <c r="K22" s="22"/>
      <c r="L22" s="22"/>
      <c r="M22" s="22"/>
      <c r="N22" s="22"/>
      <c r="O22" s="22"/>
      <c r="P22" s="22"/>
      <c r="Q22" s="22"/>
      <c r="R22" s="22"/>
      <c r="S22" s="22"/>
      <c r="T22" s="22"/>
      <c r="U22" s="22"/>
      <c r="V22" s="22"/>
      <c r="W22" s="22"/>
      <c r="X22" s="22"/>
      <c r="Y22" s="22"/>
      <c r="Z22" s="22"/>
      <c r="AA22" s="22"/>
      <c r="AB22" s="22"/>
    </row>
    <row r="23" spans="1:28" ht="12" customHeight="1" x14ac:dyDescent="0.25">
      <c r="A23" s="28" t="s">
        <v>2589</v>
      </c>
      <c r="B23" s="28" t="s">
        <v>2589</v>
      </c>
      <c r="C23" s="29" t="s">
        <v>1578</v>
      </c>
      <c r="D23" s="30" t="s">
        <v>2628</v>
      </c>
      <c r="E23" s="31" t="s">
        <v>2629</v>
      </c>
      <c r="F23" s="39">
        <v>13680</v>
      </c>
      <c r="G23" s="33">
        <v>44907</v>
      </c>
      <c r="H23" s="33">
        <v>45271</v>
      </c>
      <c r="I23" s="31" t="s">
        <v>2630</v>
      </c>
      <c r="J23" s="22"/>
      <c r="K23" s="22"/>
      <c r="L23" s="22"/>
      <c r="M23" s="22"/>
      <c r="N23" s="22"/>
      <c r="O23" s="22"/>
      <c r="P23" s="22"/>
      <c r="Q23" s="22"/>
      <c r="R23" s="22"/>
      <c r="S23" s="22"/>
      <c r="T23" s="22"/>
      <c r="U23" s="22"/>
      <c r="V23" s="22"/>
      <c r="W23" s="22"/>
      <c r="X23" s="22"/>
      <c r="Y23" s="22"/>
      <c r="Z23" s="22"/>
      <c r="AA23" s="22"/>
      <c r="AB23" s="22"/>
    </row>
    <row r="24" spans="1:28" ht="12" customHeight="1" x14ac:dyDescent="0.25">
      <c r="A24" s="28" t="s">
        <v>2589</v>
      </c>
      <c r="B24" s="28" t="s">
        <v>2589</v>
      </c>
      <c r="C24" s="29" t="s">
        <v>1670</v>
      </c>
      <c r="D24" s="30" t="s">
        <v>2631</v>
      </c>
      <c r="E24" s="31" t="s">
        <v>2632</v>
      </c>
      <c r="F24" s="39">
        <v>183997.8</v>
      </c>
      <c r="G24" s="33">
        <v>44922</v>
      </c>
      <c r="H24" s="33">
        <v>45286</v>
      </c>
      <c r="I24" s="31" t="s">
        <v>2633</v>
      </c>
      <c r="J24" s="22"/>
      <c r="K24" s="22"/>
      <c r="L24" s="22"/>
      <c r="M24" s="22"/>
      <c r="N24" s="22"/>
      <c r="O24" s="22"/>
      <c r="P24" s="22"/>
      <c r="Q24" s="22"/>
      <c r="R24" s="22"/>
      <c r="S24" s="22"/>
      <c r="T24" s="22"/>
      <c r="U24" s="22"/>
      <c r="V24" s="22"/>
      <c r="W24" s="22"/>
      <c r="X24" s="22"/>
      <c r="Y24" s="22"/>
      <c r="Z24" s="22"/>
      <c r="AA24" s="22"/>
      <c r="AB24" s="22"/>
    </row>
    <row r="25" spans="1:28" ht="227.25" customHeight="1" x14ac:dyDescent="0.25">
      <c r="A25" s="41" t="s">
        <v>2589</v>
      </c>
      <c r="B25" s="41" t="s">
        <v>2589</v>
      </c>
      <c r="C25" s="34" t="s">
        <v>1681</v>
      </c>
      <c r="D25" s="35" t="s">
        <v>2634</v>
      </c>
      <c r="E25" s="36" t="s">
        <v>2635</v>
      </c>
      <c r="F25" s="43">
        <v>919356</v>
      </c>
      <c r="G25" s="33">
        <v>44941</v>
      </c>
      <c r="H25" s="33">
        <v>45305</v>
      </c>
      <c r="I25" s="36" t="s">
        <v>2636</v>
      </c>
      <c r="J25" s="22"/>
      <c r="K25" s="22"/>
      <c r="L25" s="22"/>
      <c r="M25" s="22"/>
      <c r="N25" s="22"/>
      <c r="O25" s="22"/>
      <c r="P25" s="22"/>
      <c r="Q25" s="22"/>
      <c r="R25" s="22"/>
      <c r="S25" s="22"/>
      <c r="T25" s="22"/>
      <c r="U25" s="22"/>
      <c r="V25" s="22"/>
      <c r="W25" s="22"/>
      <c r="X25" s="22"/>
      <c r="Y25" s="22"/>
      <c r="Z25" s="22"/>
      <c r="AA25" s="22"/>
      <c r="AB25" s="22"/>
    </row>
    <row r="26" spans="1:28" ht="12" customHeight="1" x14ac:dyDescent="0.25">
      <c r="A26" s="44" t="s">
        <v>2589</v>
      </c>
      <c r="B26" s="44" t="s">
        <v>2589</v>
      </c>
      <c r="C26" s="45" t="s">
        <v>42</v>
      </c>
      <c r="D26" s="46" t="s">
        <v>2637</v>
      </c>
      <c r="E26" s="42" t="s">
        <v>2638</v>
      </c>
      <c r="F26" s="47">
        <v>3609249.72</v>
      </c>
      <c r="G26" s="48">
        <v>44941</v>
      </c>
      <c r="H26" s="48">
        <v>45305</v>
      </c>
      <c r="I26" s="42" t="s">
        <v>2639</v>
      </c>
      <c r="J26" s="22"/>
      <c r="K26" s="22"/>
      <c r="L26" s="22"/>
      <c r="M26" s="22"/>
      <c r="N26" s="22"/>
      <c r="O26" s="22"/>
      <c r="P26" s="22"/>
      <c r="Q26" s="22"/>
      <c r="R26" s="22"/>
      <c r="S26" s="22"/>
      <c r="T26" s="22"/>
      <c r="U26" s="22"/>
      <c r="V26" s="22"/>
      <c r="W26" s="22"/>
      <c r="X26" s="22"/>
      <c r="Y26" s="22"/>
      <c r="Z26" s="22"/>
      <c r="AA26" s="22"/>
      <c r="AB26" s="22"/>
    </row>
    <row r="27" spans="1:28" ht="12" customHeight="1" x14ac:dyDescent="0.25">
      <c r="A27" s="28" t="s">
        <v>2589</v>
      </c>
      <c r="B27" s="28" t="s">
        <v>2589</v>
      </c>
      <c r="C27" s="29" t="s">
        <v>57</v>
      </c>
      <c r="D27" s="30" t="s">
        <v>2640</v>
      </c>
      <c r="E27" s="31" t="s">
        <v>2641</v>
      </c>
      <c r="F27" s="39">
        <v>1817481</v>
      </c>
      <c r="G27" s="33">
        <v>44943</v>
      </c>
      <c r="H27" s="33">
        <v>45307</v>
      </c>
      <c r="I27" s="49" t="s">
        <v>2642</v>
      </c>
      <c r="J27" s="22"/>
      <c r="K27" s="22"/>
      <c r="L27" s="22"/>
      <c r="M27" s="22"/>
      <c r="N27" s="22"/>
      <c r="O27" s="22"/>
      <c r="P27" s="22"/>
      <c r="Q27" s="22"/>
      <c r="R27" s="22"/>
      <c r="S27" s="22"/>
      <c r="T27" s="22"/>
      <c r="U27" s="22"/>
      <c r="V27" s="22"/>
      <c r="W27" s="22"/>
      <c r="X27" s="22"/>
      <c r="Y27" s="22"/>
      <c r="Z27" s="22"/>
      <c r="AA27" s="22"/>
      <c r="AB27" s="22"/>
    </row>
    <row r="28" spans="1:28" ht="12" customHeight="1" x14ac:dyDescent="0.25">
      <c r="A28" s="28" t="s">
        <v>2589</v>
      </c>
      <c r="B28" s="28" t="s">
        <v>2589</v>
      </c>
      <c r="C28" s="29" t="s">
        <v>114</v>
      </c>
      <c r="D28" s="30" t="s">
        <v>2643</v>
      </c>
      <c r="E28" s="31" t="s">
        <v>2644</v>
      </c>
      <c r="F28" s="39">
        <v>27948141.25</v>
      </c>
      <c r="G28" s="33">
        <v>44600</v>
      </c>
      <c r="H28" s="33">
        <v>44964</v>
      </c>
      <c r="I28" s="31" t="s">
        <v>2645</v>
      </c>
      <c r="J28" s="22"/>
      <c r="K28" s="22"/>
      <c r="L28" s="22"/>
      <c r="M28" s="22"/>
      <c r="N28" s="22"/>
      <c r="O28" s="22"/>
      <c r="P28" s="22"/>
      <c r="Q28" s="22"/>
      <c r="R28" s="22"/>
      <c r="S28" s="22"/>
      <c r="T28" s="22"/>
      <c r="U28" s="22"/>
      <c r="V28" s="22"/>
      <c r="W28" s="22"/>
      <c r="X28" s="22"/>
      <c r="Y28" s="22"/>
      <c r="Z28" s="22"/>
      <c r="AA28" s="22"/>
      <c r="AB28" s="22"/>
    </row>
    <row r="29" spans="1:28" ht="12" customHeight="1" x14ac:dyDescent="0.25">
      <c r="A29" s="28" t="s">
        <v>2589</v>
      </c>
      <c r="B29" s="28" t="s">
        <v>2589</v>
      </c>
      <c r="C29" s="29" t="s">
        <v>373</v>
      </c>
      <c r="D29" s="30" t="s">
        <v>2646</v>
      </c>
      <c r="E29" s="31" t="s">
        <v>2647</v>
      </c>
      <c r="F29" s="39">
        <v>6700000</v>
      </c>
      <c r="G29" s="33">
        <v>44631</v>
      </c>
      <c r="H29" s="33">
        <v>44995</v>
      </c>
      <c r="I29" s="31" t="s">
        <v>2648</v>
      </c>
      <c r="J29" s="22"/>
      <c r="K29" s="22"/>
      <c r="L29" s="22"/>
      <c r="M29" s="22"/>
      <c r="N29" s="22"/>
      <c r="O29" s="22"/>
      <c r="P29" s="22"/>
      <c r="Q29" s="22"/>
      <c r="R29" s="22"/>
      <c r="S29" s="22"/>
      <c r="T29" s="22"/>
      <c r="U29" s="22"/>
      <c r="V29" s="22"/>
      <c r="W29" s="22"/>
      <c r="X29" s="22"/>
      <c r="Y29" s="22"/>
      <c r="Z29" s="22"/>
      <c r="AA29" s="22"/>
      <c r="AB29" s="22"/>
    </row>
    <row r="30" spans="1:28" ht="12" customHeight="1" x14ac:dyDescent="0.25">
      <c r="A30" s="28" t="s">
        <v>2649</v>
      </c>
      <c r="B30" s="28" t="s">
        <v>2571</v>
      </c>
      <c r="C30" s="29" t="s">
        <v>383</v>
      </c>
      <c r="D30" s="30" t="s">
        <v>2650</v>
      </c>
      <c r="E30" s="31" t="s">
        <v>2651</v>
      </c>
      <c r="F30" s="39">
        <v>4800</v>
      </c>
      <c r="G30" s="33">
        <v>44997</v>
      </c>
      <c r="H30" s="33">
        <v>45362</v>
      </c>
      <c r="I30" s="31" t="s">
        <v>2652</v>
      </c>
      <c r="J30" s="22"/>
      <c r="K30" s="22"/>
      <c r="L30" s="22"/>
      <c r="M30" s="22"/>
      <c r="N30" s="22"/>
      <c r="O30" s="22"/>
      <c r="P30" s="22"/>
      <c r="Q30" s="22"/>
      <c r="R30" s="22"/>
      <c r="S30" s="22"/>
      <c r="T30" s="22"/>
      <c r="U30" s="22"/>
      <c r="V30" s="22"/>
      <c r="W30" s="22"/>
      <c r="X30" s="22"/>
      <c r="Y30" s="22"/>
      <c r="Z30" s="22"/>
      <c r="AA30" s="22"/>
      <c r="AB30" s="22"/>
    </row>
    <row r="31" spans="1:28" ht="12" customHeight="1" x14ac:dyDescent="0.25">
      <c r="A31" s="28" t="s">
        <v>2649</v>
      </c>
      <c r="B31" s="28" t="s">
        <v>2571</v>
      </c>
      <c r="C31" s="29" t="s">
        <v>497</v>
      </c>
      <c r="D31" s="30" t="s">
        <v>2653</v>
      </c>
      <c r="E31" s="31" t="s">
        <v>2654</v>
      </c>
      <c r="F31" s="39">
        <v>21766.400000000001</v>
      </c>
      <c r="G31" s="33">
        <v>44652</v>
      </c>
      <c r="H31" s="33">
        <v>45016</v>
      </c>
      <c r="I31" s="31" t="s">
        <v>2655</v>
      </c>
      <c r="J31" s="22"/>
      <c r="K31" s="22"/>
      <c r="L31" s="22"/>
      <c r="M31" s="22"/>
      <c r="N31" s="22"/>
      <c r="O31" s="22"/>
      <c r="P31" s="22"/>
      <c r="Q31" s="22"/>
      <c r="R31" s="22"/>
      <c r="S31" s="22"/>
      <c r="T31" s="22"/>
      <c r="U31" s="22"/>
      <c r="V31" s="22"/>
      <c r="W31" s="22"/>
      <c r="X31" s="22"/>
      <c r="Y31" s="22"/>
      <c r="Z31" s="22"/>
      <c r="AA31" s="22"/>
      <c r="AB31" s="22"/>
    </row>
    <row r="32" spans="1:28" ht="12" customHeight="1" x14ac:dyDescent="0.25">
      <c r="A32" s="28" t="s">
        <v>2589</v>
      </c>
      <c r="B32" s="28" t="s">
        <v>2589</v>
      </c>
      <c r="C32" s="29" t="s">
        <v>531</v>
      </c>
      <c r="D32" s="30" t="s">
        <v>2656</v>
      </c>
      <c r="E32" s="31" t="s">
        <v>532</v>
      </c>
      <c r="F32" s="39">
        <v>3567655.2</v>
      </c>
      <c r="G32" s="33">
        <v>44652</v>
      </c>
      <c r="H32" s="33">
        <v>45016</v>
      </c>
      <c r="I32" s="31" t="s">
        <v>2657</v>
      </c>
      <c r="J32" s="22"/>
      <c r="K32" s="22"/>
      <c r="L32" s="22"/>
      <c r="M32" s="22"/>
      <c r="N32" s="22"/>
      <c r="O32" s="22"/>
      <c r="P32" s="22"/>
      <c r="Q32" s="22"/>
      <c r="R32" s="22"/>
      <c r="S32" s="22"/>
      <c r="T32" s="22"/>
      <c r="U32" s="22"/>
      <c r="V32" s="22"/>
      <c r="W32" s="22"/>
      <c r="X32" s="22"/>
      <c r="Y32" s="22"/>
      <c r="Z32" s="22"/>
      <c r="AA32" s="22"/>
      <c r="AB32" s="22"/>
    </row>
    <row r="33" spans="1:28" ht="12" customHeight="1" x14ac:dyDescent="0.25">
      <c r="A33" s="28" t="s">
        <v>2589</v>
      </c>
      <c r="B33" s="28" t="s">
        <v>2589</v>
      </c>
      <c r="C33" s="29" t="s">
        <v>876</v>
      </c>
      <c r="D33" s="30" t="s">
        <v>2658</v>
      </c>
      <c r="E33" s="31" t="s">
        <v>877</v>
      </c>
      <c r="F33" s="39">
        <v>3199201.44</v>
      </c>
      <c r="G33" s="33">
        <v>44683</v>
      </c>
      <c r="H33" s="33">
        <v>45047</v>
      </c>
      <c r="I33" s="31" t="s">
        <v>2659</v>
      </c>
      <c r="J33" s="22"/>
      <c r="K33" s="22"/>
      <c r="L33" s="22"/>
      <c r="M33" s="22"/>
      <c r="N33" s="22"/>
      <c r="O33" s="22"/>
      <c r="P33" s="22"/>
      <c r="Q33" s="22"/>
      <c r="R33" s="22"/>
      <c r="S33" s="22"/>
      <c r="T33" s="22"/>
      <c r="U33" s="22"/>
      <c r="V33" s="22"/>
      <c r="W33" s="22"/>
      <c r="X33" s="22"/>
      <c r="Y33" s="22"/>
      <c r="Z33" s="22"/>
      <c r="AA33" s="22"/>
      <c r="AB33" s="22"/>
    </row>
    <row r="34" spans="1:28" ht="12" customHeight="1" x14ac:dyDescent="0.25">
      <c r="A34" s="28" t="s">
        <v>2589</v>
      </c>
      <c r="B34" s="28" t="s">
        <v>2589</v>
      </c>
      <c r="C34" s="29" t="s">
        <v>1659</v>
      </c>
      <c r="D34" s="30" t="s">
        <v>2660</v>
      </c>
      <c r="E34" s="31" t="s">
        <v>2661</v>
      </c>
      <c r="F34" s="39">
        <v>81600</v>
      </c>
      <c r="G34" s="33">
        <v>44827</v>
      </c>
      <c r="H34" s="33">
        <v>45191</v>
      </c>
      <c r="I34" s="31" t="s">
        <v>2662</v>
      </c>
      <c r="J34" s="22"/>
      <c r="K34" s="22"/>
      <c r="L34" s="22"/>
      <c r="M34" s="22"/>
      <c r="N34" s="22"/>
      <c r="O34" s="22"/>
      <c r="P34" s="22"/>
      <c r="Q34" s="22"/>
      <c r="R34" s="22"/>
      <c r="S34" s="22"/>
      <c r="T34" s="22"/>
      <c r="U34" s="22"/>
      <c r="V34" s="22"/>
      <c r="W34" s="22"/>
      <c r="X34" s="22"/>
      <c r="Y34" s="22"/>
      <c r="Z34" s="22"/>
      <c r="AA34" s="22"/>
      <c r="AB34" s="22"/>
    </row>
    <row r="35" spans="1:28" ht="12" customHeight="1" x14ac:dyDescent="0.25">
      <c r="A35" s="28" t="s">
        <v>2589</v>
      </c>
      <c r="B35" s="28" t="s">
        <v>2589</v>
      </c>
      <c r="C35" s="29" t="s">
        <v>1673</v>
      </c>
      <c r="D35" s="30" t="s">
        <v>2663</v>
      </c>
      <c r="E35" s="31" t="s">
        <v>374</v>
      </c>
      <c r="F35" s="39">
        <v>5620000</v>
      </c>
      <c r="G35" s="33">
        <v>44830</v>
      </c>
      <c r="H35" s="33">
        <v>45194</v>
      </c>
      <c r="I35" s="31" t="s">
        <v>2664</v>
      </c>
      <c r="J35" s="22"/>
      <c r="K35" s="22"/>
      <c r="L35" s="22"/>
      <c r="M35" s="22"/>
      <c r="N35" s="22"/>
      <c r="O35" s="22"/>
      <c r="P35" s="22"/>
      <c r="Q35" s="22"/>
      <c r="R35" s="22"/>
      <c r="S35" s="22"/>
      <c r="T35" s="22"/>
      <c r="U35" s="22"/>
      <c r="V35" s="22"/>
      <c r="W35" s="22"/>
      <c r="X35" s="22"/>
      <c r="Y35" s="22"/>
      <c r="Z35" s="22"/>
      <c r="AA35" s="22"/>
      <c r="AB35" s="22"/>
    </row>
    <row r="36" spans="1:28" ht="12" customHeight="1" x14ac:dyDescent="0.25">
      <c r="A36" s="28" t="s">
        <v>2589</v>
      </c>
      <c r="B36" s="28" t="s">
        <v>2589</v>
      </c>
      <c r="C36" s="29" t="s">
        <v>1813</v>
      </c>
      <c r="D36" s="30" t="s">
        <v>2665</v>
      </c>
      <c r="E36" s="31" t="s">
        <v>1814</v>
      </c>
      <c r="F36" s="39">
        <v>5501924.8799999999</v>
      </c>
      <c r="G36" s="33">
        <v>44851</v>
      </c>
      <c r="H36" s="33">
        <v>45215</v>
      </c>
      <c r="I36" s="31" t="s">
        <v>2666</v>
      </c>
      <c r="J36" s="22"/>
      <c r="K36" s="22"/>
      <c r="L36" s="22"/>
      <c r="M36" s="22"/>
      <c r="N36" s="22"/>
      <c r="O36" s="22"/>
      <c r="P36" s="22"/>
      <c r="Q36" s="22"/>
      <c r="R36" s="22"/>
      <c r="S36" s="22"/>
      <c r="T36" s="22"/>
      <c r="U36" s="22"/>
      <c r="V36" s="22"/>
      <c r="W36" s="22"/>
      <c r="X36" s="22"/>
      <c r="Y36" s="22"/>
      <c r="Z36" s="22"/>
      <c r="AA36" s="22"/>
      <c r="AB36" s="22"/>
    </row>
    <row r="37" spans="1:28" ht="12" customHeight="1" x14ac:dyDescent="0.25">
      <c r="A37" s="28" t="s">
        <v>2667</v>
      </c>
      <c r="B37" s="28" t="s">
        <v>2571</v>
      </c>
      <c r="C37" s="29" t="s">
        <v>1954</v>
      </c>
      <c r="D37" s="30" t="s">
        <v>2668</v>
      </c>
      <c r="E37" s="31" t="s">
        <v>2669</v>
      </c>
      <c r="F37" s="50" t="s">
        <v>2670</v>
      </c>
      <c r="G37" s="33">
        <v>44866</v>
      </c>
      <c r="H37" s="33">
        <v>45230</v>
      </c>
      <c r="I37" s="31" t="s">
        <v>2671</v>
      </c>
      <c r="J37" s="22"/>
      <c r="K37" s="22"/>
      <c r="L37" s="22"/>
      <c r="M37" s="22"/>
      <c r="N37" s="22"/>
      <c r="O37" s="22"/>
      <c r="P37" s="22"/>
      <c r="Q37" s="22"/>
      <c r="R37" s="22"/>
      <c r="S37" s="22"/>
      <c r="T37" s="22"/>
      <c r="U37" s="22"/>
      <c r="V37" s="22"/>
      <c r="W37" s="22"/>
      <c r="X37" s="22"/>
      <c r="Y37" s="22"/>
      <c r="Z37" s="22"/>
      <c r="AA37" s="22"/>
      <c r="AB37" s="22"/>
    </row>
    <row r="38" spans="1:28" ht="12" customHeight="1" x14ac:dyDescent="0.25">
      <c r="A38" s="28" t="s">
        <v>2649</v>
      </c>
      <c r="B38" s="28" t="s">
        <v>2571</v>
      </c>
      <c r="C38" s="29" t="s">
        <v>1961</v>
      </c>
      <c r="D38" s="30" t="s">
        <v>2672</v>
      </c>
      <c r="E38" s="31" t="s">
        <v>2669</v>
      </c>
      <c r="F38" s="50" t="s">
        <v>2670</v>
      </c>
      <c r="G38" s="33">
        <v>44866</v>
      </c>
      <c r="H38" s="33">
        <v>45230</v>
      </c>
      <c r="I38" s="31" t="s">
        <v>2673</v>
      </c>
      <c r="J38" s="22"/>
      <c r="K38" s="22"/>
      <c r="L38" s="22"/>
      <c r="M38" s="22"/>
      <c r="N38" s="22"/>
      <c r="O38" s="22"/>
      <c r="P38" s="22"/>
      <c r="Q38" s="22"/>
      <c r="R38" s="22"/>
      <c r="S38" s="22"/>
      <c r="T38" s="22"/>
      <c r="U38" s="22"/>
      <c r="V38" s="22"/>
      <c r="W38" s="22"/>
      <c r="X38" s="22"/>
      <c r="Y38" s="22"/>
      <c r="Z38" s="22"/>
      <c r="AA38" s="22"/>
      <c r="AB38" s="22"/>
    </row>
    <row r="39" spans="1:28" ht="12" customHeight="1" x14ac:dyDescent="0.25">
      <c r="A39" s="28" t="s">
        <v>2589</v>
      </c>
      <c r="B39" s="28" t="s">
        <v>2589</v>
      </c>
      <c r="C39" s="29" t="s">
        <v>1966</v>
      </c>
      <c r="D39" s="30" t="s">
        <v>2674</v>
      </c>
      <c r="E39" s="31" t="s">
        <v>2675</v>
      </c>
      <c r="F39" s="39">
        <v>873735</v>
      </c>
      <c r="G39" s="33">
        <v>43762</v>
      </c>
      <c r="H39" s="33">
        <v>45562</v>
      </c>
      <c r="I39" s="31"/>
      <c r="J39" s="22"/>
      <c r="K39" s="22"/>
      <c r="L39" s="22"/>
      <c r="M39" s="22"/>
      <c r="N39" s="22"/>
      <c r="O39" s="22"/>
      <c r="P39" s="22"/>
      <c r="Q39" s="22"/>
      <c r="R39" s="22"/>
      <c r="S39" s="22"/>
      <c r="T39" s="22"/>
      <c r="U39" s="22"/>
      <c r="V39" s="22"/>
      <c r="W39" s="22"/>
      <c r="X39" s="22"/>
      <c r="Y39" s="22"/>
      <c r="Z39" s="22"/>
      <c r="AA39" s="22"/>
      <c r="AB39" s="22"/>
    </row>
    <row r="40" spans="1:28" ht="12" customHeight="1" x14ac:dyDescent="0.25">
      <c r="A40" s="28" t="s">
        <v>2676</v>
      </c>
      <c r="B40" s="28" t="s">
        <v>2571</v>
      </c>
      <c r="C40" s="29" t="s">
        <v>1997</v>
      </c>
      <c r="D40" s="30" t="s">
        <v>2677</v>
      </c>
      <c r="E40" s="31" t="s">
        <v>2669</v>
      </c>
      <c r="F40" s="50" t="s">
        <v>2678</v>
      </c>
      <c r="G40" s="33">
        <v>44884</v>
      </c>
      <c r="H40" s="33">
        <v>45248</v>
      </c>
      <c r="I40" s="31" t="s">
        <v>2679</v>
      </c>
      <c r="J40" s="22"/>
      <c r="K40" s="22"/>
      <c r="L40" s="22"/>
      <c r="M40" s="22"/>
      <c r="N40" s="22"/>
      <c r="O40" s="22"/>
      <c r="P40" s="22"/>
      <c r="Q40" s="22"/>
      <c r="R40" s="22"/>
      <c r="S40" s="22"/>
      <c r="T40" s="22"/>
      <c r="U40" s="22"/>
      <c r="V40" s="22"/>
      <c r="W40" s="22"/>
      <c r="X40" s="22"/>
      <c r="Y40" s="22"/>
      <c r="Z40" s="22"/>
      <c r="AA40" s="22"/>
      <c r="AB40" s="22"/>
    </row>
    <row r="41" spans="1:28" ht="12" customHeight="1" x14ac:dyDescent="0.25">
      <c r="A41" s="28" t="s">
        <v>2649</v>
      </c>
      <c r="B41" s="28" t="s">
        <v>2571</v>
      </c>
      <c r="C41" s="29" t="s">
        <v>2060</v>
      </c>
      <c r="D41" s="30" t="s">
        <v>2680</v>
      </c>
      <c r="E41" s="31" t="s">
        <v>2061</v>
      </c>
      <c r="F41" s="39">
        <v>1080864</v>
      </c>
      <c r="G41" s="33">
        <v>44908</v>
      </c>
      <c r="H41" s="33">
        <v>45272</v>
      </c>
      <c r="I41" s="31" t="s">
        <v>2681</v>
      </c>
      <c r="J41" s="22"/>
      <c r="K41" s="22"/>
      <c r="L41" s="22"/>
      <c r="M41" s="22"/>
      <c r="N41" s="22"/>
      <c r="O41" s="22"/>
      <c r="P41" s="22"/>
      <c r="Q41" s="22"/>
      <c r="R41" s="22"/>
      <c r="S41" s="22"/>
      <c r="T41" s="22"/>
      <c r="U41" s="22"/>
      <c r="V41" s="22"/>
      <c r="W41" s="22"/>
      <c r="X41" s="22"/>
      <c r="Y41" s="22"/>
      <c r="Z41" s="22"/>
      <c r="AA41" s="22"/>
      <c r="AB41" s="22"/>
    </row>
    <row r="42" spans="1:28" ht="12" customHeight="1" x14ac:dyDescent="0.25">
      <c r="A42" s="28" t="s">
        <v>2589</v>
      </c>
      <c r="B42" s="28" t="s">
        <v>2589</v>
      </c>
      <c r="C42" s="29" t="s">
        <v>2282</v>
      </c>
      <c r="D42" s="30" t="s">
        <v>2682</v>
      </c>
      <c r="E42" s="31" t="s">
        <v>2683</v>
      </c>
      <c r="F42" s="39">
        <v>6182800</v>
      </c>
      <c r="G42" s="33">
        <v>44922</v>
      </c>
      <c r="H42" s="33">
        <v>45286</v>
      </c>
      <c r="I42" s="31" t="s">
        <v>2684</v>
      </c>
      <c r="J42" s="22"/>
      <c r="K42" s="22"/>
      <c r="L42" s="22"/>
      <c r="M42" s="22"/>
      <c r="N42" s="22"/>
      <c r="O42" s="22"/>
      <c r="P42" s="22"/>
      <c r="Q42" s="22"/>
      <c r="R42" s="22"/>
      <c r="S42" s="22"/>
      <c r="T42" s="22"/>
      <c r="U42" s="22"/>
      <c r="V42" s="22"/>
      <c r="W42" s="22"/>
      <c r="X42" s="22"/>
      <c r="Y42" s="22"/>
      <c r="Z42" s="22"/>
      <c r="AA42" s="22"/>
      <c r="AB42" s="22"/>
    </row>
    <row r="43" spans="1:28" ht="12" customHeight="1" x14ac:dyDescent="0.25">
      <c r="A43" s="28" t="s">
        <v>2589</v>
      </c>
      <c r="B43" s="28" t="s">
        <v>2589</v>
      </c>
      <c r="C43" s="29" t="s">
        <v>259</v>
      </c>
      <c r="D43" s="30" t="s">
        <v>2685</v>
      </c>
      <c r="E43" s="31" t="s">
        <v>2686</v>
      </c>
      <c r="F43" s="39">
        <v>71400</v>
      </c>
      <c r="G43" s="33">
        <v>44950</v>
      </c>
      <c r="H43" s="33">
        <v>45314</v>
      </c>
      <c r="I43" s="31" t="s">
        <v>2687</v>
      </c>
      <c r="J43" s="22"/>
      <c r="K43" s="22"/>
      <c r="L43" s="22"/>
      <c r="M43" s="22"/>
      <c r="N43" s="22"/>
      <c r="O43" s="22"/>
      <c r="P43" s="22"/>
      <c r="Q43" s="22"/>
      <c r="R43" s="22"/>
      <c r="S43" s="22"/>
      <c r="T43" s="22"/>
      <c r="U43" s="22"/>
      <c r="V43" s="22"/>
      <c r="W43" s="22"/>
      <c r="X43" s="22"/>
      <c r="Y43" s="22"/>
      <c r="Z43" s="22"/>
      <c r="AA43" s="22"/>
      <c r="AB43" s="22"/>
    </row>
    <row r="44" spans="1:28" ht="12" customHeight="1" x14ac:dyDescent="0.25">
      <c r="A44" s="28" t="s">
        <v>2589</v>
      </c>
      <c r="B44" s="28" t="s">
        <v>2589</v>
      </c>
      <c r="C44" s="29" t="s">
        <v>325</v>
      </c>
      <c r="D44" s="30" t="s">
        <v>2688</v>
      </c>
      <c r="E44" s="31" t="s">
        <v>1967</v>
      </c>
      <c r="F44" s="39">
        <v>35098.080000000002</v>
      </c>
      <c r="G44" s="33">
        <v>44590</v>
      </c>
      <c r="H44" s="33">
        <v>44954</v>
      </c>
      <c r="I44" s="31" t="s">
        <v>2689</v>
      </c>
      <c r="J44" s="22"/>
      <c r="K44" s="22"/>
      <c r="L44" s="22"/>
      <c r="M44" s="22"/>
      <c r="N44" s="22"/>
      <c r="O44" s="22"/>
      <c r="P44" s="22"/>
      <c r="Q44" s="22"/>
      <c r="R44" s="22"/>
      <c r="S44" s="22"/>
      <c r="T44" s="22"/>
      <c r="U44" s="22"/>
      <c r="V44" s="22"/>
      <c r="W44" s="22"/>
      <c r="X44" s="22"/>
      <c r="Y44" s="22"/>
      <c r="Z44" s="22"/>
      <c r="AA44" s="22"/>
      <c r="AB44" s="22"/>
    </row>
    <row r="45" spans="1:28" ht="12" customHeight="1" x14ac:dyDescent="0.25">
      <c r="A45" s="28" t="s">
        <v>2589</v>
      </c>
      <c r="B45" s="28" t="s">
        <v>2589</v>
      </c>
      <c r="C45" s="29" t="s">
        <v>416</v>
      </c>
      <c r="D45" s="30" t="s">
        <v>2690</v>
      </c>
      <c r="E45" s="31" t="s">
        <v>2691</v>
      </c>
      <c r="F45" s="39">
        <v>1473649.2</v>
      </c>
      <c r="G45" s="33">
        <v>44595</v>
      </c>
      <c r="H45" s="33">
        <v>44959</v>
      </c>
      <c r="I45" s="31" t="s">
        <v>2692</v>
      </c>
      <c r="J45" s="22"/>
      <c r="K45" s="22"/>
      <c r="L45" s="22"/>
      <c r="M45" s="22"/>
      <c r="N45" s="22"/>
      <c r="O45" s="22"/>
      <c r="P45" s="22"/>
      <c r="Q45" s="22"/>
      <c r="R45" s="22"/>
      <c r="S45" s="22"/>
      <c r="T45" s="22"/>
      <c r="U45" s="22"/>
      <c r="V45" s="22"/>
      <c r="W45" s="22"/>
      <c r="X45" s="22"/>
      <c r="Y45" s="22"/>
      <c r="Z45" s="22"/>
      <c r="AA45" s="22"/>
      <c r="AB45" s="22"/>
    </row>
    <row r="46" spans="1:28" ht="12" customHeight="1" x14ac:dyDescent="0.25">
      <c r="A46" s="28" t="s">
        <v>2589</v>
      </c>
      <c r="B46" s="28" t="s">
        <v>2589</v>
      </c>
      <c r="C46" s="29" t="s">
        <v>427</v>
      </c>
      <c r="D46" s="30" t="s">
        <v>2693</v>
      </c>
      <c r="E46" s="31" t="s">
        <v>2694</v>
      </c>
      <c r="F46" s="39">
        <v>1654304.74</v>
      </c>
      <c r="G46" s="51">
        <v>44626</v>
      </c>
      <c r="H46" s="51">
        <v>44990</v>
      </c>
      <c r="I46" s="31" t="s">
        <v>2695</v>
      </c>
      <c r="J46" s="22"/>
      <c r="K46" s="22"/>
      <c r="L46" s="22"/>
      <c r="M46" s="22"/>
      <c r="N46" s="22"/>
      <c r="O46" s="22"/>
      <c r="P46" s="22"/>
      <c r="Q46" s="22"/>
      <c r="R46" s="22"/>
      <c r="S46" s="22"/>
      <c r="T46" s="22"/>
      <c r="U46" s="22"/>
      <c r="V46" s="22"/>
      <c r="W46" s="22"/>
      <c r="X46" s="22"/>
      <c r="Y46" s="22"/>
      <c r="Z46" s="22"/>
      <c r="AA46" s="22"/>
      <c r="AB46" s="22"/>
    </row>
    <row r="47" spans="1:28" ht="12" customHeight="1" x14ac:dyDescent="0.25">
      <c r="A47" s="28" t="s">
        <v>2589</v>
      </c>
      <c r="B47" s="28" t="s">
        <v>2589</v>
      </c>
      <c r="C47" s="29" t="s">
        <v>937</v>
      </c>
      <c r="D47" s="30" t="s">
        <v>2696</v>
      </c>
      <c r="E47" s="31" t="s">
        <v>905</v>
      </c>
      <c r="F47" s="39">
        <v>611497.68000000005</v>
      </c>
      <c r="G47" s="33">
        <v>44666</v>
      </c>
      <c r="H47" s="33">
        <v>45030</v>
      </c>
      <c r="I47" s="31" t="s">
        <v>2697</v>
      </c>
      <c r="J47" s="22"/>
      <c r="K47" s="22"/>
      <c r="L47" s="22"/>
      <c r="M47" s="22"/>
      <c r="N47" s="22"/>
      <c r="O47" s="22"/>
      <c r="P47" s="22"/>
      <c r="Q47" s="22"/>
      <c r="R47" s="22"/>
      <c r="S47" s="22"/>
      <c r="T47" s="22"/>
      <c r="U47" s="22"/>
      <c r="V47" s="22"/>
      <c r="W47" s="22"/>
      <c r="X47" s="22"/>
      <c r="Y47" s="22"/>
      <c r="Z47" s="22"/>
      <c r="AA47" s="22"/>
      <c r="AB47" s="22"/>
    </row>
    <row r="48" spans="1:28" ht="12" customHeight="1" x14ac:dyDescent="0.25">
      <c r="A48" s="28" t="s">
        <v>2649</v>
      </c>
      <c r="B48" s="28" t="s">
        <v>2571</v>
      </c>
      <c r="C48" s="29" t="s">
        <v>1196</v>
      </c>
      <c r="D48" s="30" t="s">
        <v>2698</v>
      </c>
      <c r="E48" s="31" t="s">
        <v>1197</v>
      </c>
      <c r="F48" s="39">
        <v>11288284.800000001</v>
      </c>
      <c r="G48" s="33">
        <v>44679</v>
      </c>
      <c r="H48" s="33">
        <v>45043</v>
      </c>
      <c r="I48" s="31" t="s">
        <v>2699</v>
      </c>
      <c r="J48" s="22"/>
      <c r="K48" s="22"/>
      <c r="L48" s="22"/>
      <c r="M48" s="22"/>
      <c r="N48" s="22"/>
      <c r="O48" s="22"/>
      <c r="P48" s="22"/>
      <c r="Q48" s="22"/>
      <c r="R48" s="22"/>
      <c r="S48" s="22"/>
      <c r="T48" s="22"/>
      <c r="U48" s="22"/>
      <c r="V48" s="22"/>
      <c r="W48" s="22"/>
      <c r="X48" s="22"/>
      <c r="Y48" s="22"/>
      <c r="Z48" s="22"/>
      <c r="AA48" s="22"/>
      <c r="AB48" s="22"/>
    </row>
    <row r="49" spans="1:28" ht="12" customHeight="1" x14ac:dyDescent="0.25">
      <c r="A49" s="28" t="s">
        <v>2589</v>
      </c>
      <c r="B49" s="28" t="s">
        <v>2589</v>
      </c>
      <c r="C49" s="29" t="s">
        <v>1279</v>
      </c>
      <c r="D49" s="30" t="s">
        <v>2700</v>
      </c>
      <c r="E49" s="31" t="s">
        <v>2701</v>
      </c>
      <c r="F49" s="39">
        <v>5098990</v>
      </c>
      <c r="G49" s="33">
        <v>44687</v>
      </c>
      <c r="H49" s="33">
        <v>45051</v>
      </c>
      <c r="I49" s="31" t="s">
        <v>2702</v>
      </c>
      <c r="J49" s="22"/>
      <c r="K49" s="22"/>
      <c r="L49" s="22"/>
      <c r="M49" s="22"/>
      <c r="N49" s="22"/>
      <c r="O49" s="22"/>
      <c r="P49" s="22"/>
      <c r="Q49" s="22"/>
      <c r="R49" s="22"/>
      <c r="S49" s="22"/>
      <c r="T49" s="22"/>
      <c r="U49" s="22"/>
      <c r="V49" s="22"/>
      <c r="W49" s="22"/>
      <c r="X49" s="22"/>
      <c r="Y49" s="22"/>
      <c r="Z49" s="22"/>
      <c r="AA49" s="22"/>
      <c r="AB49" s="22"/>
    </row>
    <row r="50" spans="1:28" ht="12" customHeight="1" x14ac:dyDescent="0.25">
      <c r="A50" s="28" t="s">
        <v>2589</v>
      </c>
      <c r="B50" s="28" t="s">
        <v>2589</v>
      </c>
      <c r="C50" s="29" t="s">
        <v>1470</v>
      </c>
      <c r="D50" s="30" t="s">
        <v>2703</v>
      </c>
      <c r="E50" s="31" t="s">
        <v>2704</v>
      </c>
      <c r="F50" s="39">
        <v>1515250</v>
      </c>
      <c r="G50" s="33">
        <v>44693</v>
      </c>
      <c r="H50" s="33">
        <v>45057</v>
      </c>
      <c r="I50" s="31" t="s">
        <v>2705</v>
      </c>
      <c r="J50" s="22"/>
      <c r="K50" s="22"/>
      <c r="L50" s="22"/>
      <c r="M50" s="22"/>
      <c r="N50" s="22"/>
      <c r="O50" s="22"/>
      <c r="P50" s="22"/>
      <c r="Q50" s="22"/>
      <c r="R50" s="22"/>
      <c r="S50" s="22"/>
      <c r="T50" s="22"/>
      <c r="U50" s="22"/>
      <c r="V50" s="22"/>
      <c r="W50" s="22"/>
      <c r="X50" s="22"/>
      <c r="Y50" s="22"/>
      <c r="Z50" s="22"/>
      <c r="AA50" s="22"/>
      <c r="AB50" s="22"/>
    </row>
    <row r="51" spans="1:28" ht="12" customHeight="1" x14ac:dyDescent="0.25">
      <c r="A51" s="28" t="s">
        <v>2589</v>
      </c>
      <c r="B51" s="28" t="s">
        <v>2589</v>
      </c>
      <c r="C51" s="29" t="s">
        <v>1520</v>
      </c>
      <c r="D51" s="30" t="s">
        <v>2706</v>
      </c>
      <c r="E51" s="31" t="s">
        <v>2707</v>
      </c>
      <c r="F51" s="39">
        <v>1202200</v>
      </c>
      <c r="G51" s="33">
        <v>44695</v>
      </c>
      <c r="H51" s="33">
        <v>45059</v>
      </c>
      <c r="I51" s="31" t="s">
        <v>2708</v>
      </c>
      <c r="J51" s="22"/>
      <c r="K51" s="22"/>
      <c r="L51" s="22"/>
      <c r="M51" s="22"/>
      <c r="N51" s="22"/>
      <c r="O51" s="22"/>
      <c r="P51" s="22"/>
      <c r="Q51" s="22"/>
      <c r="R51" s="22"/>
      <c r="S51" s="22"/>
      <c r="T51" s="22"/>
      <c r="U51" s="22"/>
      <c r="V51" s="22"/>
      <c r="W51" s="22"/>
      <c r="X51" s="22"/>
      <c r="Y51" s="22"/>
      <c r="Z51" s="22"/>
      <c r="AA51" s="22"/>
      <c r="AB51" s="22"/>
    </row>
    <row r="52" spans="1:28" ht="12" customHeight="1" x14ac:dyDescent="0.25">
      <c r="A52" s="28" t="s">
        <v>2589</v>
      </c>
      <c r="B52" s="28" t="s">
        <v>2589</v>
      </c>
      <c r="C52" s="29" t="s">
        <v>1529</v>
      </c>
      <c r="D52" s="30" t="s">
        <v>2709</v>
      </c>
      <c r="E52" s="31" t="s">
        <v>2710</v>
      </c>
      <c r="F52" s="39">
        <v>429464</v>
      </c>
      <c r="G52" s="33">
        <v>44696</v>
      </c>
      <c r="H52" s="33">
        <v>45060</v>
      </c>
      <c r="I52" s="31" t="s">
        <v>2711</v>
      </c>
      <c r="J52" s="22"/>
      <c r="K52" s="22"/>
      <c r="L52" s="22"/>
      <c r="M52" s="22"/>
      <c r="N52" s="22"/>
      <c r="O52" s="22"/>
      <c r="P52" s="22"/>
      <c r="Q52" s="22"/>
      <c r="R52" s="22"/>
      <c r="S52" s="22"/>
      <c r="T52" s="22"/>
      <c r="U52" s="22"/>
      <c r="V52" s="22"/>
      <c r="W52" s="22"/>
      <c r="X52" s="22"/>
      <c r="Y52" s="22"/>
      <c r="Z52" s="22"/>
      <c r="AA52" s="22"/>
      <c r="AB52" s="22"/>
    </row>
    <row r="53" spans="1:28" ht="12" customHeight="1" x14ac:dyDescent="0.25">
      <c r="A53" s="28" t="s">
        <v>2589</v>
      </c>
      <c r="B53" s="28" t="s">
        <v>2589</v>
      </c>
      <c r="C53" s="29" t="s">
        <v>1586</v>
      </c>
      <c r="D53" s="30" t="s">
        <v>2712</v>
      </c>
      <c r="E53" s="31" t="s">
        <v>2713</v>
      </c>
      <c r="F53" s="39">
        <v>801600</v>
      </c>
      <c r="G53" s="33">
        <v>44699</v>
      </c>
      <c r="H53" s="33">
        <v>45063</v>
      </c>
      <c r="I53" s="31" t="s">
        <v>2714</v>
      </c>
      <c r="J53" s="22"/>
      <c r="K53" s="22"/>
      <c r="L53" s="22"/>
      <c r="M53" s="22"/>
      <c r="N53" s="22"/>
      <c r="O53" s="22"/>
      <c r="P53" s="22"/>
      <c r="Q53" s="22"/>
      <c r="R53" s="22"/>
      <c r="S53" s="22"/>
      <c r="T53" s="22"/>
      <c r="U53" s="22"/>
      <c r="V53" s="22"/>
      <c r="W53" s="22"/>
      <c r="X53" s="22"/>
      <c r="Y53" s="22"/>
      <c r="Z53" s="22"/>
      <c r="AA53" s="22"/>
      <c r="AB53" s="22"/>
    </row>
    <row r="54" spans="1:28" ht="12" customHeight="1" x14ac:dyDescent="0.25">
      <c r="A54" s="28" t="s">
        <v>2715</v>
      </c>
      <c r="B54" s="28" t="s">
        <v>2571</v>
      </c>
      <c r="C54" s="29" t="s">
        <v>1859</v>
      </c>
      <c r="D54" s="30" t="s">
        <v>2716</v>
      </c>
      <c r="E54" s="31" t="s">
        <v>2717</v>
      </c>
      <c r="F54" s="39">
        <v>23412724.739999998</v>
      </c>
      <c r="G54" s="33">
        <v>44939</v>
      </c>
      <c r="H54" s="33">
        <v>45119</v>
      </c>
      <c r="I54" s="31" t="s">
        <v>2718</v>
      </c>
      <c r="J54" s="22"/>
      <c r="K54" s="22"/>
      <c r="L54" s="22"/>
      <c r="M54" s="22"/>
      <c r="N54" s="22"/>
      <c r="O54" s="22"/>
      <c r="P54" s="22"/>
      <c r="Q54" s="22"/>
      <c r="R54" s="22"/>
      <c r="S54" s="22"/>
      <c r="T54" s="22"/>
      <c r="U54" s="22"/>
      <c r="V54" s="22"/>
      <c r="W54" s="22"/>
      <c r="X54" s="22"/>
      <c r="Y54" s="22"/>
      <c r="Z54" s="22"/>
      <c r="AA54" s="22"/>
      <c r="AB54" s="22"/>
    </row>
    <row r="55" spans="1:28" ht="12" customHeight="1" x14ac:dyDescent="0.25">
      <c r="A55" s="28" t="s">
        <v>2589</v>
      </c>
      <c r="B55" s="28" t="s">
        <v>2589</v>
      </c>
      <c r="C55" s="29" t="s">
        <v>2169</v>
      </c>
      <c r="D55" s="30" t="s">
        <v>2719</v>
      </c>
      <c r="E55" s="31" t="s">
        <v>2170</v>
      </c>
      <c r="F55" s="39">
        <v>4250000</v>
      </c>
      <c r="G55" s="33">
        <v>44808</v>
      </c>
      <c r="H55" s="33">
        <v>45172</v>
      </c>
      <c r="I55" s="31" t="s">
        <v>2720</v>
      </c>
      <c r="J55" s="22"/>
      <c r="K55" s="22"/>
      <c r="L55" s="22"/>
      <c r="M55" s="22"/>
      <c r="N55" s="22"/>
      <c r="O55" s="22"/>
      <c r="P55" s="22"/>
      <c r="Q55" s="22"/>
      <c r="R55" s="22"/>
      <c r="S55" s="22"/>
      <c r="T55" s="22"/>
      <c r="U55" s="22"/>
      <c r="V55" s="22"/>
      <c r="W55" s="22"/>
      <c r="X55" s="22"/>
      <c r="Y55" s="22"/>
      <c r="Z55" s="22"/>
      <c r="AA55" s="22"/>
      <c r="AB55" s="22"/>
    </row>
    <row r="56" spans="1:28" ht="12" customHeight="1" x14ac:dyDescent="0.25">
      <c r="A56" s="28" t="s">
        <v>2589</v>
      </c>
      <c r="B56" s="28" t="s">
        <v>2589</v>
      </c>
      <c r="C56" s="29" t="s">
        <v>2185</v>
      </c>
      <c r="D56" s="30" t="s">
        <v>2721</v>
      </c>
      <c r="E56" s="31" t="s">
        <v>2186</v>
      </c>
      <c r="F56" s="39">
        <v>132830</v>
      </c>
      <c r="G56" s="33">
        <v>44797</v>
      </c>
      <c r="H56" s="33">
        <v>45161</v>
      </c>
      <c r="I56" s="31" t="s">
        <v>2722</v>
      </c>
      <c r="J56" s="22"/>
      <c r="K56" s="22"/>
      <c r="L56" s="22"/>
      <c r="M56" s="22"/>
      <c r="N56" s="22"/>
      <c r="O56" s="22"/>
      <c r="P56" s="22"/>
      <c r="Q56" s="22"/>
      <c r="R56" s="22"/>
      <c r="S56" s="22"/>
      <c r="T56" s="22"/>
      <c r="U56" s="22"/>
      <c r="V56" s="22"/>
      <c r="W56" s="22"/>
      <c r="X56" s="22"/>
      <c r="Y56" s="22"/>
      <c r="Z56" s="22"/>
      <c r="AA56" s="22"/>
      <c r="AB56" s="22"/>
    </row>
    <row r="57" spans="1:28" ht="12" customHeight="1" x14ac:dyDescent="0.25">
      <c r="A57" s="28" t="s">
        <v>2589</v>
      </c>
      <c r="B57" s="28" t="s">
        <v>2589</v>
      </c>
      <c r="C57" s="29" t="s">
        <v>2230</v>
      </c>
      <c r="D57" s="30" t="s">
        <v>2723</v>
      </c>
      <c r="E57" s="31" t="s">
        <v>2231</v>
      </c>
      <c r="F57" s="39">
        <v>243960</v>
      </c>
      <c r="G57" s="33">
        <v>44804</v>
      </c>
      <c r="H57" s="33">
        <v>45168</v>
      </c>
      <c r="I57" s="31" t="s">
        <v>2724</v>
      </c>
      <c r="J57" s="22"/>
      <c r="K57" s="22"/>
      <c r="L57" s="22"/>
      <c r="M57" s="22"/>
      <c r="N57" s="22"/>
      <c r="O57" s="22"/>
      <c r="P57" s="22"/>
      <c r="Q57" s="22"/>
      <c r="R57" s="22"/>
      <c r="S57" s="22"/>
      <c r="T57" s="22"/>
      <c r="U57" s="22"/>
      <c r="V57" s="22"/>
      <c r="W57" s="22"/>
      <c r="X57" s="22"/>
      <c r="Y57" s="22"/>
      <c r="Z57" s="22"/>
      <c r="AA57" s="22"/>
      <c r="AB57" s="22"/>
    </row>
    <row r="58" spans="1:28" ht="12" customHeight="1" x14ac:dyDescent="0.25">
      <c r="A58" s="28" t="s">
        <v>2649</v>
      </c>
      <c r="B58" s="28" t="s">
        <v>2571</v>
      </c>
      <c r="C58" s="29" t="s">
        <v>2349</v>
      </c>
      <c r="D58" s="30" t="s">
        <v>2725</v>
      </c>
      <c r="E58" s="31" t="s">
        <v>2350</v>
      </c>
      <c r="F58" s="50" t="s">
        <v>2670</v>
      </c>
      <c r="G58" s="33">
        <v>44884</v>
      </c>
      <c r="H58" s="33">
        <v>45112</v>
      </c>
      <c r="I58" s="31" t="s">
        <v>2726</v>
      </c>
      <c r="J58" s="22"/>
      <c r="K58" s="22"/>
      <c r="L58" s="22"/>
      <c r="M58" s="22"/>
      <c r="N58" s="22"/>
      <c r="O58" s="22"/>
      <c r="P58" s="22"/>
      <c r="Q58" s="22"/>
      <c r="R58" s="22"/>
      <c r="S58" s="22"/>
      <c r="T58" s="22"/>
      <c r="U58" s="22"/>
      <c r="V58" s="22"/>
      <c r="W58" s="22"/>
      <c r="X58" s="22"/>
      <c r="Y58" s="22"/>
      <c r="Z58" s="22"/>
      <c r="AA58" s="22"/>
      <c r="AB58" s="22"/>
    </row>
    <row r="59" spans="1:28" ht="12" customHeight="1" x14ac:dyDescent="0.25">
      <c r="A59" s="28" t="s">
        <v>2727</v>
      </c>
      <c r="B59" s="28" t="s">
        <v>2571</v>
      </c>
      <c r="C59" s="29" t="s">
        <v>2357</v>
      </c>
      <c r="D59" s="30" t="s">
        <v>2728</v>
      </c>
      <c r="E59" s="31" t="s">
        <v>2358</v>
      </c>
      <c r="F59" s="39">
        <v>140000</v>
      </c>
      <c r="G59" s="33">
        <v>44869</v>
      </c>
      <c r="H59" s="33">
        <v>45233</v>
      </c>
      <c r="I59" s="31" t="s">
        <v>2729</v>
      </c>
      <c r="J59" s="22"/>
      <c r="K59" s="22"/>
      <c r="L59" s="22"/>
      <c r="M59" s="22"/>
      <c r="N59" s="22"/>
      <c r="O59" s="22"/>
      <c r="P59" s="22"/>
      <c r="Q59" s="22"/>
      <c r="R59" s="22"/>
      <c r="S59" s="22"/>
      <c r="T59" s="22"/>
      <c r="U59" s="22"/>
      <c r="V59" s="22"/>
      <c r="W59" s="22"/>
      <c r="X59" s="22"/>
      <c r="Y59" s="22"/>
      <c r="Z59" s="22"/>
      <c r="AA59" s="22"/>
      <c r="AB59" s="22"/>
    </row>
    <row r="60" spans="1:28" ht="12" customHeight="1" x14ac:dyDescent="0.25">
      <c r="A60" s="28" t="s">
        <v>2649</v>
      </c>
      <c r="B60" s="28" t="s">
        <v>2571</v>
      </c>
      <c r="C60" s="29" t="s">
        <v>2381</v>
      </c>
      <c r="D60" s="30" t="s">
        <v>2730</v>
      </c>
      <c r="E60" s="31" t="s">
        <v>2731</v>
      </c>
      <c r="F60" s="39">
        <v>992881.8</v>
      </c>
      <c r="G60" s="33">
        <v>44875</v>
      </c>
      <c r="H60" s="33">
        <v>45239</v>
      </c>
      <c r="I60" s="31" t="s">
        <v>2732</v>
      </c>
      <c r="J60" s="22"/>
      <c r="K60" s="22"/>
      <c r="L60" s="22"/>
      <c r="M60" s="22"/>
      <c r="N60" s="22"/>
      <c r="O60" s="22"/>
      <c r="P60" s="22"/>
      <c r="Q60" s="22"/>
      <c r="R60" s="22"/>
      <c r="S60" s="22"/>
      <c r="T60" s="22"/>
      <c r="U60" s="22"/>
      <c r="V60" s="22"/>
      <c r="W60" s="22"/>
      <c r="X60" s="22"/>
      <c r="Y60" s="22"/>
      <c r="Z60" s="22"/>
      <c r="AA60" s="22"/>
      <c r="AB60" s="22"/>
    </row>
    <row r="61" spans="1:28" ht="12" customHeight="1" x14ac:dyDescent="0.25">
      <c r="A61" s="28" t="s">
        <v>2733</v>
      </c>
      <c r="B61" s="28" t="s">
        <v>2571</v>
      </c>
      <c r="C61" s="29" t="s">
        <v>2397</v>
      </c>
      <c r="D61" s="30" t="s">
        <v>2730</v>
      </c>
      <c r="E61" s="31" t="s">
        <v>227</v>
      </c>
      <c r="F61" s="39">
        <v>1004994</v>
      </c>
      <c r="G61" s="33">
        <v>44875</v>
      </c>
      <c r="H61" s="33">
        <v>45239</v>
      </c>
      <c r="I61" s="31" t="s">
        <v>2734</v>
      </c>
      <c r="J61" s="22"/>
      <c r="K61" s="22"/>
      <c r="L61" s="22"/>
      <c r="M61" s="22"/>
      <c r="N61" s="22"/>
      <c r="O61" s="22"/>
      <c r="P61" s="22"/>
      <c r="Q61" s="22"/>
      <c r="R61" s="22"/>
      <c r="S61" s="22"/>
      <c r="T61" s="22"/>
      <c r="U61" s="22"/>
      <c r="V61" s="22"/>
      <c r="W61" s="22"/>
      <c r="X61" s="22"/>
      <c r="Y61" s="22"/>
      <c r="Z61" s="22"/>
      <c r="AA61" s="22"/>
      <c r="AB61" s="22"/>
    </row>
    <row r="62" spans="1:28" ht="12" customHeight="1" x14ac:dyDescent="0.25">
      <c r="A62" s="28" t="s">
        <v>2589</v>
      </c>
      <c r="B62" s="28" t="s">
        <v>2589</v>
      </c>
      <c r="C62" s="29" t="s">
        <v>2402</v>
      </c>
      <c r="D62" s="30" t="s">
        <v>2735</v>
      </c>
      <c r="E62" s="31" t="s">
        <v>227</v>
      </c>
      <c r="F62" s="39">
        <v>3806950</v>
      </c>
      <c r="G62" s="33">
        <v>44875</v>
      </c>
      <c r="H62" s="33">
        <v>45239</v>
      </c>
      <c r="I62" s="31" t="s">
        <v>2736</v>
      </c>
      <c r="J62" s="22"/>
      <c r="K62" s="22"/>
      <c r="L62" s="22"/>
      <c r="M62" s="22"/>
      <c r="N62" s="22"/>
      <c r="O62" s="22"/>
      <c r="P62" s="22"/>
      <c r="Q62" s="22"/>
      <c r="R62" s="22"/>
      <c r="S62" s="22"/>
      <c r="T62" s="22"/>
      <c r="U62" s="22"/>
      <c r="V62" s="22"/>
      <c r="W62" s="22"/>
      <c r="X62" s="22"/>
      <c r="Y62" s="22"/>
      <c r="Z62" s="22"/>
      <c r="AA62" s="22"/>
      <c r="AB62" s="22"/>
    </row>
    <row r="63" spans="1:28" ht="12" customHeight="1" x14ac:dyDescent="0.25">
      <c r="A63" s="28" t="s">
        <v>2589</v>
      </c>
      <c r="B63" s="28" t="s">
        <v>2589</v>
      </c>
      <c r="C63" s="29" t="s">
        <v>2407</v>
      </c>
      <c r="D63" s="30" t="s">
        <v>2737</v>
      </c>
      <c r="E63" s="31" t="s">
        <v>227</v>
      </c>
      <c r="F63" s="39">
        <v>219490</v>
      </c>
      <c r="G63" s="33">
        <v>44875</v>
      </c>
      <c r="H63" s="33">
        <v>45239</v>
      </c>
      <c r="I63" s="31" t="s">
        <v>2738</v>
      </c>
      <c r="J63" s="22"/>
      <c r="K63" s="22"/>
      <c r="L63" s="22"/>
      <c r="M63" s="22"/>
      <c r="N63" s="22"/>
      <c r="O63" s="22"/>
      <c r="P63" s="22"/>
      <c r="Q63" s="22"/>
      <c r="R63" s="22"/>
      <c r="S63" s="22"/>
      <c r="T63" s="22"/>
      <c r="U63" s="22"/>
      <c r="V63" s="22"/>
      <c r="W63" s="22"/>
      <c r="X63" s="22"/>
      <c r="Y63" s="22"/>
      <c r="Z63" s="22"/>
      <c r="AA63" s="22"/>
      <c r="AB63" s="22"/>
    </row>
    <row r="64" spans="1:28" ht="12" customHeight="1" x14ac:dyDescent="0.25">
      <c r="A64" s="28" t="s">
        <v>2589</v>
      </c>
      <c r="B64" s="28" t="s">
        <v>2589</v>
      </c>
      <c r="C64" s="29" t="s">
        <v>2412</v>
      </c>
      <c r="D64" s="30" t="s">
        <v>2739</v>
      </c>
      <c r="E64" s="31" t="s">
        <v>227</v>
      </c>
      <c r="F64" s="39">
        <v>4299000</v>
      </c>
      <c r="G64" s="33">
        <v>44875</v>
      </c>
      <c r="H64" s="33">
        <v>45239</v>
      </c>
      <c r="I64" s="31" t="s">
        <v>2740</v>
      </c>
      <c r="J64" s="22"/>
      <c r="K64" s="22"/>
      <c r="L64" s="22"/>
      <c r="M64" s="22"/>
      <c r="N64" s="22"/>
      <c r="O64" s="22"/>
      <c r="P64" s="22"/>
      <c r="Q64" s="22"/>
      <c r="R64" s="22"/>
      <c r="S64" s="22"/>
      <c r="T64" s="22"/>
      <c r="U64" s="22"/>
      <c r="V64" s="22"/>
      <c r="W64" s="22"/>
      <c r="X64" s="22"/>
      <c r="Y64" s="22"/>
      <c r="Z64" s="22"/>
      <c r="AA64" s="22"/>
      <c r="AB64" s="22"/>
    </row>
    <row r="65" spans="1:28" ht="12" customHeight="1" x14ac:dyDescent="0.25">
      <c r="A65" s="28" t="s">
        <v>2589</v>
      </c>
      <c r="B65" s="28" t="s">
        <v>2589</v>
      </c>
      <c r="C65" s="29" t="s">
        <v>2450</v>
      </c>
      <c r="D65" s="30" t="s">
        <v>2741</v>
      </c>
      <c r="E65" s="31" t="s">
        <v>2742</v>
      </c>
      <c r="F65" s="39">
        <v>3046897.4</v>
      </c>
      <c r="G65" s="33">
        <v>44875</v>
      </c>
      <c r="H65" s="33">
        <v>45239</v>
      </c>
      <c r="I65" s="31" t="s">
        <v>2743</v>
      </c>
      <c r="J65" s="22"/>
      <c r="K65" s="22"/>
      <c r="L65" s="22"/>
      <c r="M65" s="22"/>
      <c r="N65" s="22"/>
      <c r="O65" s="22"/>
      <c r="P65" s="22"/>
      <c r="Q65" s="22"/>
      <c r="R65" s="22"/>
      <c r="S65" s="22"/>
      <c r="T65" s="22"/>
      <c r="U65" s="22"/>
      <c r="V65" s="22"/>
      <c r="W65" s="22"/>
      <c r="X65" s="22"/>
      <c r="Y65" s="22"/>
      <c r="Z65" s="22"/>
      <c r="AA65" s="22"/>
      <c r="AB65" s="22"/>
    </row>
    <row r="66" spans="1:28" ht="12" customHeight="1" x14ac:dyDescent="0.25">
      <c r="A66" s="28" t="s">
        <v>2589</v>
      </c>
      <c r="B66" s="28" t="s">
        <v>2589</v>
      </c>
      <c r="C66" s="29" t="s">
        <v>2454</v>
      </c>
      <c r="D66" s="30" t="s">
        <v>2741</v>
      </c>
      <c r="E66" s="31" t="s">
        <v>227</v>
      </c>
      <c r="F66" s="39">
        <v>1583998.5</v>
      </c>
      <c r="G66" s="33">
        <v>44875</v>
      </c>
      <c r="H66" s="33">
        <v>45239</v>
      </c>
      <c r="I66" s="31" t="s">
        <v>2734</v>
      </c>
      <c r="J66" s="22"/>
      <c r="K66" s="22"/>
      <c r="L66" s="22"/>
      <c r="M66" s="22"/>
      <c r="N66" s="22"/>
      <c r="O66" s="22"/>
      <c r="P66" s="22"/>
      <c r="Q66" s="22"/>
      <c r="R66" s="22"/>
      <c r="S66" s="22"/>
      <c r="T66" s="22"/>
      <c r="U66" s="22"/>
      <c r="V66" s="22"/>
      <c r="W66" s="22"/>
      <c r="X66" s="22"/>
      <c r="Y66" s="22"/>
      <c r="Z66" s="22"/>
      <c r="AA66" s="22"/>
      <c r="AB66" s="22"/>
    </row>
    <row r="67" spans="1:28" ht="12" customHeight="1" x14ac:dyDescent="0.25">
      <c r="A67" s="28" t="s">
        <v>2589</v>
      </c>
      <c r="B67" s="28" t="s">
        <v>2589</v>
      </c>
      <c r="C67" s="29" t="s">
        <v>2457</v>
      </c>
      <c r="D67" s="30" t="s">
        <v>2741</v>
      </c>
      <c r="E67" s="31" t="s">
        <v>227</v>
      </c>
      <c r="F67" s="39">
        <v>1009899.8</v>
      </c>
      <c r="G67" s="33">
        <v>44875</v>
      </c>
      <c r="H67" s="33">
        <v>45239</v>
      </c>
      <c r="I67" s="31" t="s">
        <v>2734</v>
      </c>
      <c r="J67" s="22"/>
      <c r="K67" s="22"/>
      <c r="L67" s="22"/>
      <c r="M67" s="22"/>
      <c r="N67" s="22"/>
      <c r="O67" s="22"/>
      <c r="P67" s="22"/>
      <c r="Q67" s="22"/>
      <c r="R67" s="22"/>
      <c r="S67" s="22"/>
      <c r="T67" s="22"/>
      <c r="U67" s="22"/>
      <c r="V67" s="22"/>
      <c r="W67" s="22"/>
      <c r="X67" s="22"/>
      <c r="Y67" s="22"/>
      <c r="Z67" s="22"/>
      <c r="AA67" s="22"/>
      <c r="AB67" s="22"/>
    </row>
    <row r="68" spans="1:28" ht="12" customHeight="1" x14ac:dyDescent="0.25">
      <c r="A68" s="28" t="s">
        <v>2589</v>
      </c>
      <c r="B68" s="28" t="s">
        <v>2589</v>
      </c>
      <c r="C68" s="29" t="s">
        <v>2461</v>
      </c>
      <c r="D68" s="30" t="s">
        <v>2741</v>
      </c>
      <c r="E68" s="31" t="s">
        <v>2744</v>
      </c>
      <c r="F68" s="39">
        <v>1100471.3500000001</v>
      </c>
      <c r="G68" s="33">
        <v>44875</v>
      </c>
      <c r="H68" s="33">
        <v>45239</v>
      </c>
      <c r="I68" s="31" t="s">
        <v>2745</v>
      </c>
      <c r="J68" s="22"/>
      <c r="K68" s="22"/>
      <c r="L68" s="22"/>
      <c r="M68" s="22"/>
      <c r="N68" s="22"/>
      <c r="O68" s="22"/>
      <c r="P68" s="22"/>
      <c r="Q68" s="22"/>
      <c r="R68" s="22"/>
      <c r="S68" s="22"/>
      <c r="T68" s="22"/>
      <c r="U68" s="22"/>
      <c r="V68" s="22"/>
      <c r="W68" s="22"/>
      <c r="X68" s="22"/>
      <c r="Y68" s="22"/>
      <c r="Z68" s="22"/>
      <c r="AA68" s="22"/>
      <c r="AB68" s="22"/>
    </row>
    <row r="69" spans="1:28" ht="12" customHeight="1" x14ac:dyDescent="0.25">
      <c r="A69" s="28" t="s">
        <v>2589</v>
      </c>
      <c r="B69" s="28" t="s">
        <v>2589</v>
      </c>
      <c r="C69" s="29" t="s">
        <v>2474</v>
      </c>
      <c r="D69" s="30" t="s">
        <v>2746</v>
      </c>
      <c r="E69" s="31" t="s">
        <v>2747</v>
      </c>
      <c r="F69" s="39">
        <v>1957800</v>
      </c>
      <c r="G69" s="33">
        <v>44909</v>
      </c>
      <c r="H69" s="33">
        <v>45273</v>
      </c>
      <c r="I69" s="31" t="s">
        <v>2748</v>
      </c>
      <c r="J69" s="22"/>
      <c r="K69" s="22"/>
      <c r="L69" s="22"/>
      <c r="M69" s="22"/>
      <c r="N69" s="22"/>
      <c r="O69" s="22"/>
      <c r="P69" s="22"/>
      <c r="Q69" s="22"/>
      <c r="R69" s="22"/>
      <c r="S69" s="22"/>
      <c r="T69" s="22"/>
      <c r="U69" s="22"/>
      <c r="V69" s="22"/>
      <c r="W69" s="22"/>
      <c r="X69" s="22"/>
      <c r="Y69" s="22"/>
      <c r="Z69" s="22"/>
      <c r="AA69" s="22"/>
      <c r="AB69" s="22"/>
    </row>
    <row r="70" spans="1:28" ht="12" customHeight="1" x14ac:dyDescent="0.25">
      <c r="A70" s="28" t="s">
        <v>2589</v>
      </c>
      <c r="B70" s="28" t="s">
        <v>2589</v>
      </c>
      <c r="C70" s="29" t="s">
        <v>2474</v>
      </c>
      <c r="D70" s="30" t="s">
        <v>2749</v>
      </c>
      <c r="E70" s="31" t="s">
        <v>2750</v>
      </c>
      <c r="F70" s="39">
        <v>1961528</v>
      </c>
      <c r="G70" s="33">
        <v>44898</v>
      </c>
      <c r="H70" s="33">
        <v>45262</v>
      </c>
      <c r="I70" s="31" t="s">
        <v>2751</v>
      </c>
      <c r="J70" s="22"/>
      <c r="K70" s="22"/>
      <c r="L70" s="22"/>
      <c r="M70" s="22"/>
      <c r="N70" s="22"/>
      <c r="O70" s="22"/>
      <c r="P70" s="22"/>
      <c r="Q70" s="22"/>
      <c r="R70" s="22"/>
      <c r="S70" s="22"/>
      <c r="T70" s="22"/>
      <c r="U70" s="22"/>
      <c r="V70" s="22"/>
      <c r="W70" s="22"/>
      <c r="X70" s="22"/>
      <c r="Y70" s="22"/>
      <c r="Z70" s="22"/>
      <c r="AA70" s="22"/>
      <c r="AB70" s="22"/>
    </row>
    <row r="71" spans="1:28" ht="12" customHeight="1" x14ac:dyDescent="0.25">
      <c r="A71" s="28" t="s">
        <v>2589</v>
      </c>
      <c r="B71" s="28" t="s">
        <v>2589</v>
      </c>
      <c r="C71" s="29" t="s">
        <v>2478</v>
      </c>
      <c r="D71" s="30" t="s">
        <v>2752</v>
      </c>
      <c r="E71" s="31" t="s">
        <v>2753</v>
      </c>
      <c r="F71" s="39">
        <v>2480000</v>
      </c>
      <c r="G71" s="33">
        <v>44898</v>
      </c>
      <c r="H71" s="33">
        <v>45262</v>
      </c>
      <c r="I71" s="31" t="s">
        <v>2754</v>
      </c>
      <c r="J71" s="22"/>
      <c r="K71" s="22"/>
      <c r="L71" s="22"/>
      <c r="M71" s="22"/>
      <c r="N71" s="22"/>
      <c r="O71" s="22"/>
      <c r="P71" s="22"/>
      <c r="Q71" s="22"/>
      <c r="R71" s="22"/>
      <c r="S71" s="22"/>
      <c r="T71" s="22"/>
      <c r="U71" s="22"/>
      <c r="V71" s="22"/>
      <c r="W71" s="22"/>
      <c r="X71" s="22"/>
      <c r="Y71" s="22"/>
      <c r="Z71" s="22"/>
      <c r="AA71" s="22"/>
      <c r="AB71" s="22"/>
    </row>
    <row r="72" spans="1:28" ht="12" customHeight="1" x14ac:dyDescent="0.25">
      <c r="A72" s="28" t="s">
        <v>2589</v>
      </c>
      <c r="B72" s="28" t="s">
        <v>2589</v>
      </c>
      <c r="C72" s="29" t="s">
        <v>2480</v>
      </c>
      <c r="D72" s="30" t="s">
        <v>2755</v>
      </c>
      <c r="E72" s="31" t="s">
        <v>2756</v>
      </c>
      <c r="F72" s="39">
        <v>1646000</v>
      </c>
      <c r="G72" s="33">
        <v>44898</v>
      </c>
      <c r="H72" s="33">
        <v>45262</v>
      </c>
      <c r="I72" s="31" t="s">
        <v>2757</v>
      </c>
      <c r="J72" s="22"/>
      <c r="K72" s="22"/>
      <c r="L72" s="22"/>
      <c r="M72" s="22"/>
      <c r="N72" s="22"/>
      <c r="O72" s="22"/>
      <c r="P72" s="22"/>
      <c r="Q72" s="22"/>
      <c r="R72" s="22"/>
      <c r="S72" s="22"/>
      <c r="T72" s="22"/>
      <c r="U72" s="22"/>
      <c r="V72" s="22"/>
      <c r="W72" s="22"/>
      <c r="X72" s="22"/>
      <c r="Y72" s="22"/>
      <c r="Z72" s="22"/>
      <c r="AA72" s="22"/>
      <c r="AB72" s="22"/>
    </row>
    <row r="73" spans="1:28" ht="12" customHeight="1" x14ac:dyDescent="0.25">
      <c r="A73" s="28" t="s">
        <v>2589</v>
      </c>
      <c r="B73" s="28" t="s">
        <v>2589</v>
      </c>
      <c r="C73" s="29" t="s">
        <v>2484</v>
      </c>
      <c r="D73" s="30" t="s">
        <v>2755</v>
      </c>
      <c r="E73" s="31" t="s">
        <v>2758</v>
      </c>
      <c r="F73" s="39">
        <v>1948000</v>
      </c>
      <c r="G73" s="33">
        <v>44898</v>
      </c>
      <c r="H73" s="33">
        <v>45262</v>
      </c>
      <c r="I73" s="31" t="s">
        <v>2759</v>
      </c>
      <c r="J73" s="22"/>
      <c r="K73" s="22"/>
      <c r="L73" s="22"/>
      <c r="M73" s="22"/>
      <c r="N73" s="22"/>
      <c r="O73" s="22"/>
      <c r="P73" s="22"/>
      <c r="Q73" s="22"/>
      <c r="R73" s="22"/>
      <c r="S73" s="22"/>
      <c r="T73" s="22"/>
      <c r="U73" s="22"/>
      <c r="V73" s="22"/>
      <c r="W73" s="22"/>
      <c r="X73" s="22"/>
      <c r="Y73" s="22"/>
      <c r="Z73" s="22"/>
      <c r="AA73" s="22"/>
      <c r="AB73" s="22"/>
    </row>
    <row r="74" spans="1:28" ht="12" customHeight="1" x14ac:dyDescent="0.25">
      <c r="A74" s="28" t="s">
        <v>2649</v>
      </c>
      <c r="B74" s="28" t="s">
        <v>2571</v>
      </c>
      <c r="C74" s="29" t="s">
        <v>2490</v>
      </c>
      <c r="D74" s="30" t="s">
        <v>2760</v>
      </c>
      <c r="E74" s="31" t="s">
        <v>2761</v>
      </c>
      <c r="F74" s="39">
        <v>970000</v>
      </c>
      <c r="G74" s="33">
        <v>44898</v>
      </c>
      <c r="H74" s="33">
        <v>45262</v>
      </c>
      <c r="I74" s="31" t="s">
        <v>2762</v>
      </c>
      <c r="J74" s="22"/>
      <c r="K74" s="22"/>
      <c r="L74" s="22"/>
      <c r="M74" s="22"/>
      <c r="N74" s="22"/>
      <c r="O74" s="22"/>
      <c r="P74" s="22"/>
      <c r="Q74" s="22"/>
      <c r="R74" s="22"/>
      <c r="S74" s="22"/>
      <c r="T74" s="22"/>
      <c r="U74" s="22"/>
      <c r="V74" s="22"/>
      <c r="W74" s="22"/>
      <c r="X74" s="22"/>
      <c r="Y74" s="22"/>
      <c r="Z74" s="22"/>
      <c r="AA74" s="22"/>
      <c r="AB74" s="22"/>
    </row>
    <row r="75" spans="1:28" ht="12" customHeight="1" x14ac:dyDescent="0.25">
      <c r="A75" s="28" t="s">
        <v>2589</v>
      </c>
      <c r="B75" s="28" t="s">
        <v>2589</v>
      </c>
      <c r="C75" s="29" t="s">
        <v>2493</v>
      </c>
      <c r="D75" s="30" t="s">
        <v>2763</v>
      </c>
      <c r="E75" s="31" t="s">
        <v>2764</v>
      </c>
      <c r="F75" s="39">
        <v>514998.73</v>
      </c>
      <c r="G75" s="33">
        <v>44912</v>
      </c>
      <c r="H75" s="33">
        <v>45276</v>
      </c>
      <c r="I75" s="31" t="s">
        <v>2765</v>
      </c>
      <c r="J75" s="22"/>
      <c r="K75" s="22"/>
      <c r="L75" s="22"/>
      <c r="M75" s="22"/>
      <c r="N75" s="22"/>
      <c r="O75" s="22"/>
      <c r="P75" s="22"/>
      <c r="Q75" s="22"/>
      <c r="R75" s="22"/>
      <c r="S75" s="22"/>
      <c r="T75" s="22"/>
      <c r="U75" s="22"/>
      <c r="V75" s="22"/>
      <c r="W75" s="22"/>
      <c r="X75" s="22"/>
      <c r="Y75" s="22"/>
      <c r="Z75" s="22"/>
      <c r="AA75" s="22"/>
      <c r="AB75" s="22"/>
    </row>
    <row r="76" spans="1:28" ht="12" customHeight="1" x14ac:dyDescent="0.25">
      <c r="A76" s="28" t="s">
        <v>2589</v>
      </c>
      <c r="B76" s="28" t="s">
        <v>2589</v>
      </c>
      <c r="C76" s="29" t="s">
        <v>2495</v>
      </c>
      <c r="D76" s="30" t="s">
        <v>2766</v>
      </c>
      <c r="E76" s="31" t="s">
        <v>2767</v>
      </c>
      <c r="F76" s="39">
        <v>2259000</v>
      </c>
      <c r="G76" s="33">
        <v>44898</v>
      </c>
      <c r="H76" s="33">
        <v>45262</v>
      </c>
      <c r="I76" s="31" t="s">
        <v>2768</v>
      </c>
      <c r="J76" s="22"/>
      <c r="K76" s="22"/>
      <c r="L76" s="22"/>
      <c r="M76" s="22"/>
      <c r="N76" s="22"/>
      <c r="O76" s="22"/>
      <c r="P76" s="22"/>
      <c r="Q76" s="22"/>
      <c r="R76" s="22"/>
      <c r="S76" s="22"/>
      <c r="T76" s="22"/>
      <c r="U76" s="22"/>
      <c r="V76" s="22"/>
      <c r="W76" s="22"/>
      <c r="X76" s="22"/>
      <c r="Y76" s="22"/>
      <c r="Z76" s="22"/>
      <c r="AA76" s="22"/>
      <c r="AB76" s="22"/>
    </row>
    <row r="77" spans="1:28" ht="12" customHeight="1" x14ac:dyDescent="0.25">
      <c r="A77" s="28" t="s">
        <v>2589</v>
      </c>
      <c r="B77" s="28" t="s">
        <v>2589</v>
      </c>
      <c r="C77" s="29" t="s">
        <v>2497</v>
      </c>
      <c r="D77" s="30" t="s">
        <v>2769</v>
      </c>
      <c r="E77" s="31" t="s">
        <v>2501</v>
      </c>
      <c r="F77" s="39">
        <v>188664</v>
      </c>
      <c r="G77" s="33">
        <v>44904</v>
      </c>
      <c r="H77" s="33">
        <v>45268</v>
      </c>
      <c r="I77" s="31" t="s">
        <v>2770</v>
      </c>
      <c r="J77" s="22"/>
      <c r="K77" s="22"/>
      <c r="L77" s="22"/>
      <c r="M77" s="22"/>
      <c r="N77" s="22"/>
      <c r="O77" s="22"/>
      <c r="P77" s="22"/>
      <c r="Q77" s="22"/>
      <c r="R77" s="22"/>
      <c r="S77" s="22"/>
      <c r="T77" s="22"/>
      <c r="U77" s="22"/>
      <c r="V77" s="22"/>
      <c r="W77" s="22"/>
      <c r="X77" s="22"/>
      <c r="Y77" s="22"/>
      <c r="Z77" s="22"/>
      <c r="AA77" s="22"/>
      <c r="AB77" s="22"/>
    </row>
    <row r="78" spans="1:28" ht="12" customHeight="1" x14ac:dyDescent="0.25">
      <c r="A78" s="28" t="s">
        <v>2589</v>
      </c>
      <c r="B78" s="28" t="s">
        <v>2589</v>
      </c>
      <c r="C78" s="29" t="s">
        <v>2500</v>
      </c>
      <c r="D78" s="30" t="s">
        <v>2769</v>
      </c>
      <c r="E78" s="31" t="s">
        <v>2501</v>
      </c>
      <c r="F78" s="39">
        <v>151412</v>
      </c>
      <c r="G78" s="33">
        <v>44904</v>
      </c>
      <c r="H78" s="33">
        <v>45268</v>
      </c>
      <c r="I78" s="31" t="s">
        <v>2771</v>
      </c>
      <c r="J78" s="22"/>
      <c r="K78" s="22"/>
      <c r="L78" s="22"/>
      <c r="M78" s="22"/>
      <c r="N78" s="22"/>
      <c r="O78" s="22"/>
      <c r="P78" s="22"/>
      <c r="Q78" s="22"/>
      <c r="R78" s="22"/>
      <c r="S78" s="22"/>
      <c r="T78" s="22"/>
      <c r="U78" s="22"/>
      <c r="V78" s="22"/>
      <c r="W78" s="22"/>
      <c r="X78" s="22"/>
      <c r="Y78" s="22"/>
      <c r="Z78" s="22"/>
      <c r="AA78" s="22"/>
      <c r="AB78" s="22"/>
    </row>
    <row r="79" spans="1:28" ht="12" customHeight="1" x14ac:dyDescent="0.25">
      <c r="A79" s="28" t="s">
        <v>2589</v>
      </c>
      <c r="B79" s="28" t="s">
        <v>2589</v>
      </c>
      <c r="C79" s="29" t="s">
        <v>2503</v>
      </c>
      <c r="D79" s="30" t="s">
        <v>2769</v>
      </c>
      <c r="E79" s="31" t="s">
        <v>2501</v>
      </c>
      <c r="F79" s="39">
        <v>92410.559999999998</v>
      </c>
      <c r="G79" s="33">
        <v>44904</v>
      </c>
      <c r="H79" s="33">
        <v>45268</v>
      </c>
      <c r="I79" s="31" t="s">
        <v>2772</v>
      </c>
      <c r="J79" s="22"/>
      <c r="K79" s="22"/>
      <c r="L79" s="22"/>
      <c r="M79" s="22"/>
      <c r="N79" s="22"/>
      <c r="O79" s="22"/>
      <c r="P79" s="22"/>
      <c r="Q79" s="22"/>
      <c r="R79" s="22"/>
      <c r="S79" s="22"/>
      <c r="T79" s="22"/>
      <c r="U79" s="22"/>
      <c r="V79" s="22"/>
      <c r="W79" s="22"/>
      <c r="X79" s="22"/>
      <c r="Y79" s="22"/>
      <c r="Z79" s="22"/>
      <c r="AA79" s="22"/>
      <c r="AB79" s="22"/>
    </row>
    <row r="80" spans="1:28" ht="12" customHeight="1" x14ac:dyDescent="0.25">
      <c r="A80" s="28" t="s">
        <v>2589</v>
      </c>
      <c r="B80" s="28" t="s">
        <v>2589</v>
      </c>
      <c r="C80" s="29" t="s">
        <v>2505</v>
      </c>
      <c r="D80" s="30" t="s">
        <v>2769</v>
      </c>
      <c r="E80" s="31" t="s">
        <v>2501</v>
      </c>
      <c r="F80" s="39">
        <v>168484.32</v>
      </c>
      <c r="G80" s="33">
        <v>44904</v>
      </c>
      <c r="H80" s="33">
        <v>45268</v>
      </c>
      <c r="I80" s="31" t="s">
        <v>2773</v>
      </c>
      <c r="J80" s="22"/>
      <c r="K80" s="22"/>
      <c r="L80" s="22"/>
      <c r="M80" s="22"/>
      <c r="N80" s="22"/>
      <c r="O80" s="22"/>
      <c r="P80" s="22"/>
      <c r="Q80" s="22"/>
      <c r="R80" s="22"/>
      <c r="S80" s="22"/>
      <c r="T80" s="22"/>
      <c r="U80" s="22"/>
      <c r="V80" s="22"/>
      <c r="W80" s="22"/>
      <c r="X80" s="22"/>
      <c r="Y80" s="22"/>
      <c r="Z80" s="22"/>
      <c r="AA80" s="22"/>
      <c r="AB80" s="22"/>
    </row>
    <row r="81" spans="1:28" ht="12" customHeight="1" x14ac:dyDescent="0.25">
      <c r="A81" s="28" t="s">
        <v>2774</v>
      </c>
      <c r="B81" s="28" t="s">
        <v>2571</v>
      </c>
      <c r="C81" s="29" t="s">
        <v>2508</v>
      </c>
      <c r="D81" s="30" t="s">
        <v>2769</v>
      </c>
      <c r="E81" s="31" t="s">
        <v>2501</v>
      </c>
      <c r="F81" s="39">
        <v>155672</v>
      </c>
      <c r="G81" s="33">
        <v>44904</v>
      </c>
      <c r="H81" s="33">
        <v>45268</v>
      </c>
      <c r="I81" s="31" t="s">
        <v>2775</v>
      </c>
      <c r="J81" s="22"/>
      <c r="K81" s="22"/>
      <c r="L81" s="22"/>
      <c r="M81" s="22"/>
      <c r="N81" s="22"/>
      <c r="O81" s="22"/>
      <c r="P81" s="22"/>
      <c r="Q81" s="22"/>
      <c r="R81" s="22"/>
      <c r="S81" s="22"/>
      <c r="T81" s="22"/>
      <c r="U81" s="22"/>
      <c r="V81" s="22"/>
      <c r="W81" s="22"/>
      <c r="X81" s="22"/>
      <c r="Y81" s="22"/>
      <c r="Z81" s="22"/>
      <c r="AA81" s="22"/>
      <c r="AB81" s="22"/>
    </row>
    <row r="82" spans="1:28" ht="12" customHeight="1" x14ac:dyDescent="0.25">
      <c r="A82" s="28" t="s">
        <v>2589</v>
      </c>
      <c r="B82" s="28" t="s">
        <v>2589</v>
      </c>
      <c r="C82" s="29" t="s">
        <v>2511</v>
      </c>
      <c r="D82" s="30" t="s">
        <v>2776</v>
      </c>
      <c r="E82" s="31" t="s">
        <v>2501</v>
      </c>
      <c r="F82" s="39">
        <v>409216.2</v>
      </c>
      <c r="G82" s="33">
        <v>44904</v>
      </c>
      <c r="H82" s="33">
        <v>45268</v>
      </c>
      <c r="I82" s="31" t="s">
        <v>2777</v>
      </c>
      <c r="J82" s="22"/>
      <c r="K82" s="22"/>
      <c r="L82" s="22"/>
      <c r="M82" s="22"/>
      <c r="N82" s="22"/>
      <c r="O82" s="22"/>
      <c r="P82" s="22"/>
      <c r="Q82" s="22"/>
      <c r="R82" s="22"/>
      <c r="S82" s="22"/>
      <c r="T82" s="22"/>
      <c r="U82" s="22"/>
      <c r="V82" s="22"/>
      <c r="W82" s="22"/>
      <c r="X82" s="22"/>
      <c r="Y82" s="22"/>
      <c r="Z82" s="22"/>
      <c r="AA82" s="22"/>
      <c r="AB82" s="22"/>
    </row>
    <row r="83" spans="1:28" ht="12" customHeight="1" x14ac:dyDescent="0.25">
      <c r="A83" s="28" t="s">
        <v>2589</v>
      </c>
      <c r="B83" s="28" t="s">
        <v>2589</v>
      </c>
      <c r="C83" s="29" t="s">
        <v>2514</v>
      </c>
      <c r="D83" s="30" t="s">
        <v>2776</v>
      </c>
      <c r="E83" s="31" t="s">
        <v>2512</v>
      </c>
      <c r="F83" s="39">
        <v>390294.96</v>
      </c>
      <c r="G83" s="33">
        <v>44904</v>
      </c>
      <c r="H83" s="33">
        <v>45268</v>
      </c>
      <c r="I83" s="31" t="s">
        <v>2778</v>
      </c>
      <c r="J83" s="22"/>
      <c r="K83" s="22"/>
      <c r="L83" s="22"/>
      <c r="M83" s="22"/>
      <c r="N83" s="22"/>
      <c r="O83" s="22"/>
      <c r="P83" s="22"/>
      <c r="Q83" s="22"/>
      <c r="R83" s="22"/>
      <c r="S83" s="22"/>
      <c r="T83" s="22"/>
      <c r="U83" s="22"/>
      <c r="V83" s="22"/>
      <c r="W83" s="22"/>
      <c r="X83" s="22"/>
      <c r="Y83" s="22"/>
      <c r="Z83" s="22"/>
      <c r="AA83" s="22"/>
      <c r="AB83" s="22"/>
    </row>
    <row r="84" spans="1:28" ht="12" customHeight="1" x14ac:dyDescent="0.25">
      <c r="A84" s="28" t="s">
        <v>2589</v>
      </c>
      <c r="B84" s="28" t="s">
        <v>2589</v>
      </c>
      <c r="C84" s="29" t="s">
        <v>2516</v>
      </c>
      <c r="D84" s="30" t="s">
        <v>2776</v>
      </c>
      <c r="E84" s="31" t="s">
        <v>2779</v>
      </c>
      <c r="F84" s="39">
        <v>361431</v>
      </c>
      <c r="G84" s="33">
        <v>44904</v>
      </c>
      <c r="H84" s="33">
        <v>45268</v>
      </c>
      <c r="I84" s="31" t="s">
        <v>2780</v>
      </c>
      <c r="J84" s="22"/>
      <c r="K84" s="22"/>
      <c r="L84" s="22"/>
      <c r="M84" s="22"/>
      <c r="N84" s="22"/>
      <c r="O84" s="22"/>
      <c r="P84" s="22"/>
      <c r="Q84" s="22"/>
      <c r="R84" s="22"/>
      <c r="S84" s="22"/>
      <c r="T84" s="22"/>
      <c r="U84" s="22"/>
      <c r="V84" s="22"/>
      <c r="W84" s="22"/>
      <c r="X84" s="22"/>
      <c r="Y84" s="22"/>
      <c r="Z84" s="22"/>
      <c r="AA84" s="22"/>
      <c r="AB84" s="22"/>
    </row>
    <row r="85" spans="1:28" ht="12" customHeight="1" x14ac:dyDescent="0.25">
      <c r="A85" s="28" t="s">
        <v>2589</v>
      </c>
      <c r="B85" s="28" t="s">
        <v>2589</v>
      </c>
      <c r="C85" s="29" t="s">
        <v>2518</v>
      </c>
      <c r="D85" s="30" t="s">
        <v>2776</v>
      </c>
      <c r="E85" s="31" t="s">
        <v>2779</v>
      </c>
      <c r="F85" s="39">
        <v>407453.76</v>
      </c>
      <c r="G85" s="33">
        <v>44904</v>
      </c>
      <c r="H85" s="33">
        <v>45268</v>
      </c>
      <c r="I85" s="31" t="s">
        <v>2780</v>
      </c>
      <c r="J85" s="22"/>
      <c r="K85" s="22"/>
      <c r="L85" s="22"/>
      <c r="M85" s="22"/>
      <c r="N85" s="22"/>
      <c r="O85" s="22"/>
      <c r="P85" s="22"/>
      <c r="Q85" s="22"/>
      <c r="R85" s="22"/>
      <c r="S85" s="22"/>
      <c r="T85" s="22"/>
      <c r="U85" s="22"/>
      <c r="V85" s="22"/>
      <c r="W85" s="22"/>
      <c r="X85" s="22"/>
      <c r="Y85" s="22"/>
      <c r="Z85" s="22"/>
      <c r="AA85" s="22"/>
      <c r="AB85" s="22"/>
    </row>
    <row r="86" spans="1:28" ht="12" customHeight="1" x14ac:dyDescent="0.25">
      <c r="A86" s="28" t="s">
        <v>2589</v>
      </c>
      <c r="B86" s="28" t="s">
        <v>2589</v>
      </c>
      <c r="C86" s="29" t="s">
        <v>2520</v>
      </c>
      <c r="D86" s="30" t="s">
        <v>2781</v>
      </c>
      <c r="E86" s="31" t="s">
        <v>2782</v>
      </c>
      <c r="F86" s="39">
        <v>845500</v>
      </c>
      <c r="G86" s="33">
        <v>44905</v>
      </c>
      <c r="H86" s="33">
        <v>45269</v>
      </c>
      <c r="I86" s="31" t="s">
        <v>2783</v>
      </c>
      <c r="J86" s="22"/>
      <c r="K86" s="22"/>
      <c r="L86" s="22"/>
      <c r="M86" s="22"/>
      <c r="N86" s="22"/>
      <c r="O86" s="22"/>
      <c r="P86" s="22"/>
      <c r="Q86" s="22"/>
      <c r="R86" s="22"/>
      <c r="S86" s="22"/>
      <c r="T86" s="22"/>
      <c r="U86" s="22"/>
      <c r="V86" s="22"/>
      <c r="W86" s="22"/>
      <c r="X86" s="22"/>
      <c r="Y86" s="22"/>
      <c r="Z86" s="22"/>
      <c r="AA86" s="22"/>
      <c r="AB86" s="22"/>
    </row>
    <row r="87" spans="1:28" ht="12" customHeight="1" x14ac:dyDescent="0.25">
      <c r="A87" s="28" t="s">
        <v>2589</v>
      </c>
      <c r="B87" s="28" t="s">
        <v>2589</v>
      </c>
      <c r="C87" s="29" t="s">
        <v>2523</v>
      </c>
      <c r="D87" s="30" t="s">
        <v>2784</v>
      </c>
      <c r="E87" s="31" t="s">
        <v>2785</v>
      </c>
      <c r="F87" s="39">
        <v>6218096</v>
      </c>
      <c r="G87" s="33">
        <v>44936</v>
      </c>
      <c r="H87" s="33">
        <v>45300</v>
      </c>
      <c r="I87" s="31" t="s">
        <v>2786</v>
      </c>
      <c r="J87" s="22"/>
      <c r="K87" s="22"/>
      <c r="L87" s="22"/>
      <c r="M87" s="22"/>
      <c r="N87" s="22"/>
      <c r="O87" s="22"/>
      <c r="P87" s="22"/>
      <c r="Q87" s="22"/>
      <c r="R87" s="22"/>
      <c r="S87" s="22"/>
      <c r="T87" s="22"/>
      <c r="U87" s="22"/>
      <c r="V87" s="22"/>
      <c r="W87" s="22"/>
      <c r="X87" s="22"/>
      <c r="Y87" s="22"/>
      <c r="Z87" s="22"/>
      <c r="AA87" s="22"/>
      <c r="AB87" s="22"/>
    </row>
    <row r="88" spans="1:28" ht="12" customHeight="1" x14ac:dyDescent="0.25">
      <c r="A88" s="28" t="s">
        <v>2589</v>
      </c>
      <c r="B88" s="28" t="s">
        <v>2589</v>
      </c>
      <c r="C88" s="29" t="s">
        <v>33</v>
      </c>
      <c r="D88" s="30" t="s">
        <v>2787</v>
      </c>
      <c r="E88" s="31" t="s">
        <v>34</v>
      </c>
      <c r="F88" s="39">
        <v>2347800</v>
      </c>
      <c r="G88" s="33">
        <v>44933</v>
      </c>
      <c r="H88" s="33">
        <v>45297</v>
      </c>
      <c r="I88" s="31" t="s">
        <v>2788</v>
      </c>
      <c r="J88" s="22"/>
      <c r="K88" s="22"/>
      <c r="L88" s="22"/>
      <c r="M88" s="22"/>
      <c r="N88" s="22"/>
      <c r="O88" s="22"/>
      <c r="P88" s="22"/>
      <c r="Q88" s="22"/>
      <c r="R88" s="22"/>
      <c r="S88" s="22"/>
      <c r="T88" s="22"/>
      <c r="U88" s="22"/>
      <c r="V88" s="22"/>
      <c r="W88" s="22"/>
      <c r="X88" s="22"/>
      <c r="Y88" s="22"/>
      <c r="Z88" s="22"/>
      <c r="AA88" s="22"/>
      <c r="AB88" s="22"/>
    </row>
    <row r="89" spans="1:28" ht="12" customHeight="1" x14ac:dyDescent="0.25">
      <c r="A89" s="28" t="s">
        <v>2589</v>
      </c>
      <c r="B89" s="28" t="s">
        <v>2589</v>
      </c>
      <c r="C89" s="29" t="s">
        <v>213</v>
      </c>
      <c r="D89" s="30" t="s">
        <v>2789</v>
      </c>
      <c r="E89" s="31" t="s">
        <v>2790</v>
      </c>
      <c r="F89" s="39">
        <v>229000</v>
      </c>
      <c r="G89" s="33">
        <v>44945</v>
      </c>
      <c r="H89" s="33">
        <v>45309</v>
      </c>
      <c r="I89" s="31" t="s">
        <v>2791</v>
      </c>
      <c r="J89" s="22"/>
      <c r="K89" s="22"/>
      <c r="L89" s="22"/>
      <c r="M89" s="22"/>
      <c r="N89" s="22"/>
      <c r="O89" s="22"/>
      <c r="P89" s="22"/>
      <c r="Q89" s="22"/>
      <c r="R89" s="22"/>
      <c r="S89" s="22"/>
      <c r="T89" s="22"/>
      <c r="U89" s="22"/>
      <c r="V89" s="22"/>
      <c r="W89" s="22"/>
      <c r="X89" s="22"/>
      <c r="Y89" s="22"/>
      <c r="Z89" s="22"/>
      <c r="AA89" s="22"/>
      <c r="AB89" s="22"/>
    </row>
    <row r="90" spans="1:28" ht="12" customHeight="1" x14ac:dyDescent="0.25">
      <c r="A90" s="28" t="s">
        <v>2589</v>
      </c>
      <c r="B90" s="28" t="s">
        <v>2589</v>
      </c>
      <c r="C90" s="29" t="s">
        <v>229</v>
      </c>
      <c r="D90" s="30" t="s">
        <v>2792</v>
      </c>
      <c r="E90" s="31" t="s">
        <v>2793</v>
      </c>
      <c r="F90" s="39">
        <v>3577992.8</v>
      </c>
      <c r="G90" s="33">
        <v>44947</v>
      </c>
      <c r="H90" s="33">
        <v>45311</v>
      </c>
      <c r="I90" s="31" t="s">
        <v>2794</v>
      </c>
      <c r="J90" s="22"/>
      <c r="K90" s="22"/>
      <c r="L90" s="22"/>
      <c r="M90" s="22"/>
      <c r="N90" s="22"/>
      <c r="O90" s="22"/>
      <c r="P90" s="22"/>
      <c r="Q90" s="22"/>
      <c r="R90" s="22"/>
      <c r="S90" s="22"/>
      <c r="T90" s="22"/>
      <c r="U90" s="22"/>
      <c r="V90" s="22"/>
      <c r="W90" s="22"/>
      <c r="X90" s="22"/>
      <c r="Y90" s="22"/>
      <c r="Z90" s="22"/>
      <c r="AA90" s="22"/>
      <c r="AB90" s="22"/>
    </row>
    <row r="91" spans="1:28" ht="12" customHeight="1" x14ac:dyDescent="0.25">
      <c r="A91" s="28" t="s">
        <v>2649</v>
      </c>
      <c r="B91" s="28" t="s">
        <v>2571</v>
      </c>
      <c r="C91" s="29" t="s">
        <v>247</v>
      </c>
      <c r="D91" s="30" t="s">
        <v>2795</v>
      </c>
      <c r="E91" s="31" t="s">
        <v>2796</v>
      </c>
      <c r="F91" s="39">
        <v>178664</v>
      </c>
      <c r="G91" s="33">
        <v>44947</v>
      </c>
      <c r="H91" s="33">
        <v>45312</v>
      </c>
      <c r="I91" s="31" t="s">
        <v>2797</v>
      </c>
      <c r="J91" s="22"/>
      <c r="K91" s="22"/>
      <c r="L91" s="22"/>
      <c r="M91" s="22"/>
      <c r="N91" s="22"/>
      <c r="O91" s="22"/>
      <c r="P91" s="22"/>
      <c r="Q91" s="22"/>
      <c r="R91" s="22"/>
      <c r="S91" s="22"/>
      <c r="T91" s="22"/>
      <c r="U91" s="22"/>
      <c r="V91" s="22"/>
      <c r="W91" s="22"/>
      <c r="X91" s="22"/>
      <c r="Y91" s="22"/>
      <c r="Z91" s="22"/>
      <c r="AA91" s="22"/>
      <c r="AB91" s="22"/>
    </row>
    <row r="92" spans="1:28" ht="12" customHeight="1" x14ac:dyDescent="0.25">
      <c r="A92" s="28" t="s">
        <v>2649</v>
      </c>
      <c r="B92" s="28" t="s">
        <v>2571</v>
      </c>
      <c r="C92" s="29" t="s">
        <v>485</v>
      </c>
      <c r="D92" s="30" t="s">
        <v>2798</v>
      </c>
      <c r="E92" s="31" t="s">
        <v>2799</v>
      </c>
      <c r="F92" s="39">
        <v>600499.31999999995</v>
      </c>
      <c r="G92" s="33">
        <v>44603</v>
      </c>
      <c r="H92" s="33">
        <v>44967</v>
      </c>
      <c r="I92" s="31" t="s">
        <v>2800</v>
      </c>
      <c r="J92" s="22"/>
      <c r="K92" s="22"/>
      <c r="L92" s="22"/>
      <c r="M92" s="22"/>
      <c r="N92" s="22"/>
      <c r="O92" s="22"/>
      <c r="P92" s="22"/>
      <c r="Q92" s="22"/>
      <c r="R92" s="22"/>
      <c r="S92" s="22"/>
      <c r="T92" s="22"/>
      <c r="U92" s="22"/>
      <c r="V92" s="22"/>
      <c r="W92" s="22"/>
      <c r="X92" s="22"/>
      <c r="Y92" s="22"/>
      <c r="Z92" s="22"/>
      <c r="AA92" s="22"/>
      <c r="AB92" s="22"/>
    </row>
    <row r="93" spans="1:28" ht="12" customHeight="1" x14ac:dyDescent="0.25">
      <c r="A93" s="28" t="s">
        <v>2649</v>
      </c>
      <c r="B93" s="28" t="s">
        <v>2571</v>
      </c>
      <c r="C93" s="29" t="s">
        <v>571</v>
      </c>
      <c r="D93" s="30" t="s">
        <v>2801</v>
      </c>
      <c r="E93" s="31" t="s">
        <v>2802</v>
      </c>
      <c r="F93" s="39">
        <v>187000</v>
      </c>
      <c r="G93" s="33">
        <v>44612</v>
      </c>
      <c r="H93" s="33">
        <v>44976</v>
      </c>
      <c r="I93" s="31" t="s">
        <v>2803</v>
      </c>
      <c r="J93" s="22"/>
      <c r="K93" s="22"/>
      <c r="L93" s="22"/>
      <c r="M93" s="22"/>
      <c r="N93" s="22"/>
      <c r="O93" s="22"/>
      <c r="P93" s="22"/>
      <c r="Q93" s="22"/>
      <c r="R93" s="22"/>
      <c r="S93" s="22"/>
      <c r="T93" s="22"/>
      <c r="U93" s="22"/>
      <c r="V93" s="22"/>
      <c r="W93" s="22"/>
      <c r="X93" s="22"/>
      <c r="Y93" s="22"/>
      <c r="Z93" s="22"/>
      <c r="AA93" s="22"/>
      <c r="AB93" s="22"/>
    </row>
    <row r="94" spans="1:28" ht="12" customHeight="1" x14ac:dyDescent="0.25">
      <c r="A94" s="28" t="s">
        <v>2649</v>
      </c>
      <c r="B94" s="28" t="s">
        <v>2571</v>
      </c>
      <c r="C94" s="29" t="s">
        <v>775</v>
      </c>
      <c r="D94" s="30" t="s">
        <v>2804</v>
      </c>
      <c r="E94" s="31" t="s">
        <v>448</v>
      </c>
      <c r="F94" s="39">
        <v>2857995.3</v>
      </c>
      <c r="G94" s="33">
        <v>44625</v>
      </c>
      <c r="H94" s="33">
        <v>44989</v>
      </c>
      <c r="I94" s="31" t="s">
        <v>2805</v>
      </c>
      <c r="J94" s="22"/>
      <c r="K94" s="22"/>
      <c r="L94" s="22"/>
      <c r="M94" s="22"/>
      <c r="N94" s="22"/>
      <c r="O94" s="22"/>
      <c r="P94" s="22"/>
      <c r="Q94" s="22"/>
      <c r="R94" s="22"/>
      <c r="S94" s="22"/>
      <c r="T94" s="22"/>
      <c r="U94" s="22"/>
      <c r="V94" s="22"/>
      <c r="W94" s="22"/>
      <c r="X94" s="22"/>
      <c r="Y94" s="22"/>
      <c r="Z94" s="22"/>
      <c r="AA94" s="22"/>
      <c r="AB94" s="22"/>
    </row>
    <row r="95" spans="1:28" ht="12" customHeight="1" x14ac:dyDescent="0.25">
      <c r="A95" s="28" t="s">
        <v>2649</v>
      </c>
      <c r="B95" s="28" t="s">
        <v>2571</v>
      </c>
      <c r="C95" s="29" t="s">
        <v>787</v>
      </c>
      <c r="D95" s="30" t="s">
        <v>2806</v>
      </c>
      <c r="E95" s="31" t="s">
        <v>448</v>
      </c>
      <c r="F95" s="39">
        <v>570309.6</v>
      </c>
      <c r="G95" s="33">
        <v>44625</v>
      </c>
      <c r="H95" s="33">
        <v>44989</v>
      </c>
      <c r="I95" s="31" t="s">
        <v>2807</v>
      </c>
      <c r="J95" s="22"/>
      <c r="K95" s="22"/>
      <c r="L95" s="22"/>
      <c r="M95" s="22"/>
      <c r="N95" s="22"/>
      <c r="O95" s="22"/>
      <c r="P95" s="22"/>
      <c r="Q95" s="22"/>
      <c r="R95" s="22"/>
      <c r="S95" s="22"/>
      <c r="T95" s="22"/>
      <c r="U95" s="22"/>
      <c r="V95" s="22"/>
      <c r="W95" s="22"/>
      <c r="X95" s="22"/>
      <c r="Y95" s="22"/>
      <c r="Z95" s="22"/>
      <c r="AA95" s="22"/>
      <c r="AB95" s="22"/>
    </row>
    <row r="96" spans="1:28" ht="12" customHeight="1" x14ac:dyDescent="0.25">
      <c r="A96" s="41" t="s">
        <v>2589</v>
      </c>
      <c r="B96" s="41" t="s">
        <v>2589</v>
      </c>
      <c r="C96" s="34" t="s">
        <v>1026</v>
      </c>
      <c r="D96" s="30" t="s">
        <v>2808</v>
      </c>
      <c r="E96" s="31" t="s">
        <v>1718</v>
      </c>
      <c r="F96" s="39">
        <v>2192</v>
      </c>
      <c r="G96" s="33">
        <v>44650</v>
      </c>
      <c r="H96" s="33">
        <v>45014</v>
      </c>
      <c r="I96" s="31" t="s">
        <v>2809</v>
      </c>
      <c r="J96" s="22"/>
      <c r="K96" s="22"/>
      <c r="L96" s="22"/>
      <c r="M96" s="22"/>
      <c r="N96" s="22"/>
      <c r="O96" s="22"/>
      <c r="P96" s="22"/>
      <c r="Q96" s="22"/>
      <c r="R96" s="22"/>
      <c r="S96" s="22"/>
      <c r="T96" s="22"/>
      <c r="U96" s="22"/>
      <c r="V96" s="22"/>
      <c r="W96" s="22"/>
      <c r="X96" s="22"/>
      <c r="Y96" s="22"/>
      <c r="Z96" s="22"/>
      <c r="AA96" s="22"/>
      <c r="AB96" s="22"/>
    </row>
    <row r="97" spans="1:28" ht="12" customHeight="1" x14ac:dyDescent="0.25">
      <c r="A97" s="28" t="s">
        <v>2649</v>
      </c>
      <c r="B97" s="28" t="s">
        <v>2571</v>
      </c>
      <c r="C97" s="29" t="s">
        <v>1146</v>
      </c>
      <c r="D97" s="30" t="s">
        <v>2810</v>
      </c>
      <c r="E97" s="31" t="s">
        <v>2811</v>
      </c>
      <c r="F97" s="39">
        <v>999958.4</v>
      </c>
      <c r="G97" s="33">
        <v>44663</v>
      </c>
      <c r="H97" s="33">
        <v>45027</v>
      </c>
      <c r="I97" s="31" t="s">
        <v>2812</v>
      </c>
      <c r="J97" s="22"/>
      <c r="K97" s="22"/>
      <c r="L97" s="22"/>
      <c r="M97" s="22"/>
      <c r="N97" s="22"/>
      <c r="O97" s="22"/>
      <c r="P97" s="22"/>
      <c r="Q97" s="22"/>
      <c r="R97" s="22"/>
      <c r="S97" s="22"/>
      <c r="T97" s="22"/>
      <c r="U97" s="22"/>
      <c r="V97" s="22"/>
      <c r="W97" s="22"/>
      <c r="X97" s="22"/>
      <c r="Y97" s="22"/>
      <c r="Z97" s="22"/>
      <c r="AA97" s="22"/>
      <c r="AB97" s="22"/>
    </row>
    <row r="98" spans="1:28" ht="12" customHeight="1" x14ac:dyDescent="0.25">
      <c r="A98" s="28" t="s">
        <v>2649</v>
      </c>
      <c r="B98" s="28" t="s">
        <v>2571</v>
      </c>
      <c r="C98" s="29" t="s">
        <v>1241</v>
      </c>
      <c r="D98" s="30" t="s">
        <v>2813</v>
      </c>
      <c r="E98" s="31" t="s">
        <v>1242</v>
      </c>
      <c r="F98" s="39">
        <v>828844.2</v>
      </c>
      <c r="G98" s="33">
        <v>44687</v>
      </c>
      <c r="H98" s="33">
        <v>45038</v>
      </c>
      <c r="I98" s="31" t="s">
        <v>2814</v>
      </c>
      <c r="J98" s="22"/>
      <c r="K98" s="22"/>
      <c r="L98" s="22"/>
      <c r="M98" s="22"/>
      <c r="N98" s="22"/>
      <c r="O98" s="22"/>
      <c r="P98" s="22"/>
      <c r="Q98" s="22"/>
      <c r="R98" s="22"/>
      <c r="S98" s="22"/>
      <c r="T98" s="22"/>
      <c r="U98" s="22"/>
      <c r="V98" s="22"/>
      <c r="W98" s="22"/>
      <c r="X98" s="22"/>
      <c r="Y98" s="22"/>
      <c r="Z98" s="22"/>
      <c r="AA98" s="22"/>
      <c r="AB98" s="22"/>
    </row>
    <row r="99" spans="1:28" ht="12" customHeight="1" x14ac:dyDescent="0.25">
      <c r="A99" s="28" t="s">
        <v>2649</v>
      </c>
      <c r="B99" s="28" t="s">
        <v>2571</v>
      </c>
      <c r="C99" s="29" t="s">
        <v>1252</v>
      </c>
      <c r="D99" s="30" t="s">
        <v>2815</v>
      </c>
      <c r="E99" s="31" t="s">
        <v>2816</v>
      </c>
      <c r="F99" s="39">
        <v>1140960</v>
      </c>
      <c r="G99" s="33">
        <v>44674</v>
      </c>
      <c r="H99" s="33">
        <v>45038</v>
      </c>
      <c r="I99" s="31" t="s">
        <v>2817</v>
      </c>
      <c r="J99" s="22"/>
      <c r="K99" s="22"/>
      <c r="L99" s="22"/>
      <c r="M99" s="22"/>
      <c r="N99" s="22"/>
      <c r="O99" s="22"/>
      <c r="P99" s="22"/>
      <c r="Q99" s="22"/>
      <c r="R99" s="22"/>
      <c r="S99" s="22"/>
      <c r="T99" s="22"/>
      <c r="U99" s="22"/>
      <c r="V99" s="22"/>
      <c r="W99" s="22"/>
      <c r="X99" s="22"/>
      <c r="Y99" s="22"/>
      <c r="Z99" s="22"/>
      <c r="AA99" s="22"/>
      <c r="AB99" s="22"/>
    </row>
    <row r="100" spans="1:28" ht="12" customHeight="1" x14ac:dyDescent="0.25">
      <c r="A100" s="28" t="s">
        <v>2818</v>
      </c>
      <c r="B100" s="28" t="s">
        <v>2571</v>
      </c>
      <c r="C100" s="29" t="s">
        <v>1323</v>
      </c>
      <c r="D100" s="30" t="s">
        <v>2819</v>
      </c>
      <c r="E100" s="31" t="s">
        <v>2820</v>
      </c>
      <c r="F100" s="39">
        <v>795646.08</v>
      </c>
      <c r="G100" s="33">
        <v>44693</v>
      </c>
      <c r="H100" s="33">
        <v>45057</v>
      </c>
      <c r="I100" s="31" t="s">
        <v>2821</v>
      </c>
      <c r="J100" s="22"/>
      <c r="K100" s="22"/>
      <c r="L100" s="22"/>
      <c r="M100" s="22"/>
      <c r="N100" s="22"/>
      <c r="O100" s="22"/>
      <c r="P100" s="22"/>
      <c r="Q100" s="22"/>
      <c r="R100" s="22"/>
      <c r="S100" s="22"/>
      <c r="T100" s="22"/>
      <c r="U100" s="22"/>
      <c r="V100" s="22"/>
      <c r="W100" s="22"/>
      <c r="X100" s="22"/>
      <c r="Y100" s="22"/>
      <c r="Z100" s="22"/>
      <c r="AA100" s="22"/>
      <c r="AB100" s="22"/>
    </row>
    <row r="101" spans="1:28" ht="12" customHeight="1" x14ac:dyDescent="0.25">
      <c r="A101" s="28" t="s">
        <v>2649</v>
      </c>
      <c r="B101" s="28" t="s">
        <v>2571</v>
      </c>
      <c r="C101" s="29" t="s">
        <v>1642</v>
      </c>
      <c r="D101" s="30" t="s">
        <v>2822</v>
      </c>
      <c r="E101" s="31" t="s">
        <v>2823</v>
      </c>
      <c r="F101" s="50" t="s">
        <v>2670</v>
      </c>
      <c r="G101" s="33">
        <v>44994</v>
      </c>
      <c r="H101" s="33">
        <v>45174</v>
      </c>
      <c r="I101" s="49" t="s">
        <v>2824</v>
      </c>
      <c r="J101" s="22"/>
      <c r="K101" s="22"/>
      <c r="L101" s="22"/>
      <c r="M101" s="22"/>
      <c r="N101" s="22"/>
      <c r="O101" s="22"/>
      <c r="P101" s="22"/>
      <c r="Q101" s="22"/>
      <c r="R101" s="22"/>
      <c r="S101" s="22"/>
      <c r="T101" s="22"/>
      <c r="U101" s="22"/>
      <c r="V101" s="22"/>
      <c r="W101" s="22"/>
      <c r="X101" s="22"/>
      <c r="Y101" s="22"/>
      <c r="Z101" s="22"/>
      <c r="AA101" s="22"/>
      <c r="AB101" s="22"/>
    </row>
    <row r="102" spans="1:28" ht="12" customHeight="1" x14ac:dyDescent="0.25">
      <c r="A102" s="28" t="s">
        <v>2825</v>
      </c>
      <c r="B102" s="28" t="s">
        <v>2571</v>
      </c>
      <c r="C102" s="45" t="s">
        <v>1648</v>
      </c>
      <c r="D102" s="46" t="s">
        <v>2826</v>
      </c>
      <c r="E102" s="42" t="s">
        <v>2827</v>
      </c>
      <c r="F102" s="47">
        <v>46016785.299999997</v>
      </c>
      <c r="G102" s="48">
        <v>44844</v>
      </c>
      <c r="H102" s="48">
        <v>45024</v>
      </c>
      <c r="I102" s="42" t="s">
        <v>2828</v>
      </c>
      <c r="J102" s="22"/>
      <c r="K102" s="22"/>
      <c r="L102" s="22"/>
      <c r="M102" s="22"/>
      <c r="N102" s="22"/>
      <c r="O102" s="22"/>
      <c r="P102" s="22"/>
      <c r="Q102" s="22"/>
      <c r="R102" s="22"/>
      <c r="S102" s="22"/>
      <c r="T102" s="22"/>
      <c r="U102" s="22"/>
      <c r="V102" s="22"/>
      <c r="W102" s="22"/>
      <c r="X102" s="22"/>
      <c r="Y102" s="22"/>
      <c r="Z102" s="22"/>
      <c r="AA102" s="22"/>
      <c r="AB102" s="22"/>
    </row>
    <row r="103" spans="1:28" ht="12" customHeight="1" x14ac:dyDescent="0.25">
      <c r="A103" s="28" t="s">
        <v>2649</v>
      </c>
      <c r="B103" s="28" t="s">
        <v>2571</v>
      </c>
      <c r="C103" s="29" t="s">
        <v>1712</v>
      </c>
      <c r="D103" s="30" t="s">
        <v>2829</v>
      </c>
      <c r="E103" s="31" t="s">
        <v>2830</v>
      </c>
      <c r="F103" s="39">
        <v>827193.3</v>
      </c>
      <c r="G103" s="33">
        <v>44754</v>
      </c>
      <c r="H103" s="33">
        <v>45118</v>
      </c>
      <c r="I103" s="31" t="s">
        <v>2831</v>
      </c>
      <c r="J103" s="22"/>
      <c r="K103" s="22"/>
      <c r="L103" s="22"/>
      <c r="M103" s="22"/>
      <c r="N103" s="22"/>
      <c r="O103" s="22"/>
      <c r="P103" s="22"/>
      <c r="Q103" s="22"/>
      <c r="R103" s="22"/>
      <c r="S103" s="22"/>
      <c r="T103" s="22"/>
      <c r="U103" s="22"/>
      <c r="V103" s="22"/>
      <c r="W103" s="22"/>
      <c r="X103" s="22"/>
      <c r="Y103" s="22"/>
      <c r="Z103" s="22"/>
      <c r="AA103" s="22"/>
      <c r="AB103" s="22"/>
    </row>
    <row r="104" spans="1:28" ht="12" customHeight="1" x14ac:dyDescent="0.25">
      <c r="A104" s="28" t="s">
        <v>2649</v>
      </c>
      <c r="B104" s="28" t="s">
        <v>2571</v>
      </c>
      <c r="C104" s="29" t="s">
        <v>1717</v>
      </c>
      <c r="D104" s="30" t="s">
        <v>2832</v>
      </c>
      <c r="E104" s="31" t="s">
        <v>1718</v>
      </c>
      <c r="F104" s="39">
        <v>9600</v>
      </c>
      <c r="G104" s="33">
        <v>44753</v>
      </c>
      <c r="H104" s="33">
        <v>45117</v>
      </c>
      <c r="I104" s="31" t="s">
        <v>2833</v>
      </c>
      <c r="J104" s="22"/>
      <c r="K104" s="22"/>
      <c r="L104" s="22"/>
      <c r="M104" s="22"/>
      <c r="N104" s="22"/>
      <c r="O104" s="22"/>
      <c r="P104" s="22"/>
      <c r="Q104" s="22"/>
      <c r="R104" s="22"/>
      <c r="S104" s="22"/>
      <c r="T104" s="22"/>
      <c r="U104" s="22"/>
      <c r="V104" s="22"/>
      <c r="W104" s="22"/>
      <c r="X104" s="22"/>
      <c r="Y104" s="22"/>
      <c r="Z104" s="22"/>
      <c r="AA104" s="22"/>
      <c r="AB104" s="22"/>
    </row>
    <row r="105" spans="1:28" ht="12" customHeight="1" x14ac:dyDescent="0.25">
      <c r="A105" s="28" t="s">
        <v>2649</v>
      </c>
      <c r="B105" s="28" t="s">
        <v>2571</v>
      </c>
      <c r="C105" s="45" t="s">
        <v>1846</v>
      </c>
      <c r="D105" s="46" t="s">
        <v>2834</v>
      </c>
      <c r="E105" s="42" t="s">
        <v>2835</v>
      </c>
      <c r="F105" s="47">
        <v>238800</v>
      </c>
      <c r="G105" s="48">
        <v>44905</v>
      </c>
      <c r="H105" s="48">
        <v>45025</v>
      </c>
      <c r="I105" s="42" t="s">
        <v>2836</v>
      </c>
      <c r="J105" s="22"/>
      <c r="K105" s="22"/>
      <c r="L105" s="22"/>
      <c r="M105" s="22"/>
      <c r="N105" s="22"/>
      <c r="O105" s="22"/>
      <c r="P105" s="22"/>
      <c r="Q105" s="22"/>
      <c r="R105" s="22"/>
      <c r="S105" s="22"/>
      <c r="T105" s="22"/>
      <c r="U105" s="22"/>
      <c r="V105" s="22"/>
      <c r="W105" s="22"/>
      <c r="X105" s="22"/>
      <c r="Y105" s="22"/>
      <c r="Z105" s="22"/>
      <c r="AA105" s="22"/>
      <c r="AB105" s="22"/>
    </row>
    <row r="106" spans="1:28" ht="12" customHeight="1" x14ac:dyDescent="0.25">
      <c r="A106" s="28" t="s">
        <v>2579</v>
      </c>
      <c r="B106" s="28" t="s">
        <v>2571</v>
      </c>
      <c r="C106" s="29" t="s">
        <v>1885</v>
      </c>
      <c r="D106" s="30" t="s">
        <v>2837</v>
      </c>
      <c r="E106" s="31" t="s">
        <v>1886</v>
      </c>
      <c r="F106" s="39">
        <v>648900</v>
      </c>
      <c r="G106" s="33">
        <v>44782</v>
      </c>
      <c r="H106" s="33">
        <v>45146</v>
      </c>
      <c r="I106" s="31" t="s">
        <v>2838</v>
      </c>
      <c r="J106" s="22"/>
      <c r="K106" s="22"/>
      <c r="L106" s="22"/>
      <c r="M106" s="22"/>
      <c r="N106" s="22"/>
      <c r="O106" s="22"/>
      <c r="P106" s="22"/>
      <c r="Q106" s="22"/>
      <c r="R106" s="22"/>
      <c r="S106" s="22"/>
      <c r="T106" s="22"/>
      <c r="U106" s="22"/>
      <c r="V106" s="22"/>
      <c r="W106" s="22"/>
      <c r="X106" s="22"/>
      <c r="Y106" s="22"/>
      <c r="Z106" s="22"/>
      <c r="AA106" s="22"/>
      <c r="AB106" s="22"/>
    </row>
    <row r="107" spans="1:28" ht="12" customHeight="1" x14ac:dyDescent="0.25">
      <c r="A107" s="28" t="s">
        <v>2649</v>
      </c>
      <c r="B107" s="28" t="s">
        <v>2571</v>
      </c>
      <c r="C107" s="29" t="s">
        <v>1969</v>
      </c>
      <c r="D107" s="30" t="s">
        <v>2839</v>
      </c>
      <c r="E107" s="31" t="s">
        <v>2840</v>
      </c>
      <c r="F107" s="39">
        <v>132638.39999999999</v>
      </c>
      <c r="G107" s="33">
        <v>44797</v>
      </c>
      <c r="H107" s="33">
        <v>45161</v>
      </c>
      <c r="I107" s="31" t="s">
        <v>2841</v>
      </c>
      <c r="J107" s="22"/>
      <c r="K107" s="22"/>
      <c r="L107" s="22"/>
      <c r="M107" s="22"/>
      <c r="N107" s="22"/>
      <c r="O107" s="22"/>
      <c r="P107" s="22"/>
      <c r="Q107" s="22"/>
      <c r="R107" s="22"/>
      <c r="S107" s="22"/>
      <c r="T107" s="22"/>
      <c r="U107" s="22"/>
      <c r="V107" s="22"/>
      <c r="W107" s="22"/>
      <c r="X107" s="22"/>
      <c r="Y107" s="22"/>
      <c r="Z107" s="22"/>
      <c r="AA107" s="22"/>
      <c r="AB107" s="22"/>
    </row>
    <row r="108" spans="1:28" ht="12" customHeight="1" x14ac:dyDescent="0.25">
      <c r="A108" s="28" t="s">
        <v>2649</v>
      </c>
      <c r="B108" s="28" t="s">
        <v>2571</v>
      </c>
      <c r="C108" s="29" t="s">
        <v>1978</v>
      </c>
      <c r="D108" s="30" t="s">
        <v>2842</v>
      </c>
      <c r="E108" s="31" t="s">
        <v>2843</v>
      </c>
      <c r="F108" s="39">
        <v>3063334.44</v>
      </c>
      <c r="G108" s="33">
        <v>44799</v>
      </c>
      <c r="H108" s="33">
        <v>45163</v>
      </c>
      <c r="I108" s="31" t="s">
        <v>2844</v>
      </c>
      <c r="J108" s="22"/>
      <c r="K108" s="22"/>
      <c r="L108" s="22"/>
      <c r="M108" s="22"/>
      <c r="N108" s="22"/>
      <c r="O108" s="22"/>
      <c r="P108" s="22"/>
      <c r="Q108" s="22"/>
      <c r="R108" s="22"/>
      <c r="S108" s="22"/>
      <c r="T108" s="22"/>
      <c r="U108" s="22"/>
      <c r="V108" s="22"/>
      <c r="W108" s="22"/>
      <c r="X108" s="22"/>
      <c r="Y108" s="22"/>
      <c r="Z108" s="22"/>
      <c r="AA108" s="22"/>
      <c r="AB108" s="22"/>
    </row>
    <row r="109" spans="1:28" ht="12" customHeight="1" x14ac:dyDescent="0.25">
      <c r="A109" s="28" t="s">
        <v>2649</v>
      </c>
      <c r="B109" s="28" t="s">
        <v>2571</v>
      </c>
      <c r="C109" s="45" t="s">
        <v>2188</v>
      </c>
      <c r="D109" s="46" t="s">
        <v>2845</v>
      </c>
      <c r="E109" s="42" t="s">
        <v>2846</v>
      </c>
      <c r="F109" s="47">
        <v>280141.44</v>
      </c>
      <c r="G109" s="48">
        <v>44868</v>
      </c>
      <c r="H109" s="48">
        <v>45232</v>
      </c>
      <c r="I109" s="42" t="s">
        <v>2847</v>
      </c>
      <c r="J109" s="22"/>
      <c r="K109" s="22"/>
      <c r="L109" s="22"/>
      <c r="M109" s="22"/>
      <c r="N109" s="22"/>
      <c r="O109" s="22"/>
      <c r="P109" s="22"/>
      <c r="Q109" s="22"/>
      <c r="R109" s="22"/>
      <c r="S109" s="22"/>
      <c r="T109" s="22"/>
      <c r="U109" s="22"/>
      <c r="V109" s="22"/>
      <c r="W109" s="22"/>
      <c r="X109" s="22"/>
      <c r="Y109" s="22"/>
      <c r="Z109" s="22"/>
      <c r="AA109" s="22"/>
      <c r="AB109" s="22"/>
    </row>
    <row r="110" spans="1:28" ht="12" customHeight="1" x14ac:dyDescent="0.25">
      <c r="A110" s="41" t="s">
        <v>2589</v>
      </c>
      <c r="B110" s="41" t="s">
        <v>2589</v>
      </c>
      <c r="C110" s="34" t="s">
        <v>2205</v>
      </c>
      <c r="D110" s="35" t="s">
        <v>2848</v>
      </c>
      <c r="E110" s="36" t="s">
        <v>2849</v>
      </c>
      <c r="F110" s="43">
        <v>1170000</v>
      </c>
      <c r="G110" s="33">
        <v>44674</v>
      </c>
      <c r="H110" s="33">
        <v>45038</v>
      </c>
      <c r="I110" s="36" t="s">
        <v>2850</v>
      </c>
      <c r="J110" s="22"/>
      <c r="K110" s="22"/>
      <c r="L110" s="22"/>
      <c r="M110" s="22"/>
      <c r="N110" s="22"/>
      <c r="O110" s="22"/>
      <c r="P110" s="22"/>
      <c r="Q110" s="22"/>
      <c r="R110" s="22"/>
      <c r="S110" s="22"/>
      <c r="T110" s="22"/>
      <c r="U110" s="22"/>
      <c r="V110" s="22"/>
      <c r="W110" s="22"/>
      <c r="X110" s="22"/>
      <c r="Y110" s="22"/>
      <c r="Z110" s="22"/>
      <c r="AA110" s="22"/>
      <c r="AB110" s="22"/>
    </row>
    <row r="111" spans="1:28" ht="12" customHeight="1" x14ac:dyDescent="0.25">
      <c r="A111" s="28" t="s">
        <v>2649</v>
      </c>
      <c r="B111" s="28" t="s">
        <v>2571</v>
      </c>
      <c r="C111" s="29" t="s">
        <v>2213</v>
      </c>
      <c r="D111" s="30" t="s">
        <v>2851</v>
      </c>
      <c r="E111" s="31" t="s">
        <v>2852</v>
      </c>
      <c r="F111" s="39">
        <v>10264909.08</v>
      </c>
      <c r="G111" s="33">
        <v>44868</v>
      </c>
      <c r="H111" s="33">
        <v>45232</v>
      </c>
      <c r="I111" s="31" t="s">
        <v>2853</v>
      </c>
      <c r="J111" s="22"/>
      <c r="K111" s="22"/>
      <c r="L111" s="22"/>
      <c r="M111" s="22"/>
      <c r="N111" s="22"/>
      <c r="O111" s="22"/>
      <c r="P111" s="22"/>
      <c r="Q111" s="22"/>
      <c r="R111" s="22"/>
      <c r="S111" s="22"/>
      <c r="T111" s="22"/>
      <c r="U111" s="22"/>
      <c r="V111" s="22"/>
      <c r="W111" s="22"/>
      <c r="X111" s="22"/>
      <c r="Y111" s="22"/>
      <c r="Z111" s="22"/>
      <c r="AA111" s="22"/>
      <c r="AB111" s="22"/>
    </row>
    <row r="112" spans="1:28" ht="12" customHeight="1" x14ac:dyDescent="0.25">
      <c r="A112" s="28" t="s">
        <v>2649</v>
      </c>
      <c r="B112" s="28" t="s">
        <v>2571</v>
      </c>
      <c r="C112" s="29" t="s">
        <v>2377</v>
      </c>
      <c r="D112" s="30" t="s">
        <v>2854</v>
      </c>
      <c r="E112" s="31" t="s">
        <v>2855</v>
      </c>
      <c r="F112" s="39">
        <v>11889663.529999999</v>
      </c>
      <c r="G112" s="33">
        <v>44546</v>
      </c>
      <c r="H112" s="33">
        <v>45116</v>
      </c>
      <c r="I112" s="31" t="s">
        <v>2856</v>
      </c>
      <c r="J112" s="22"/>
      <c r="K112" s="22"/>
      <c r="L112" s="22"/>
      <c r="M112" s="22"/>
      <c r="N112" s="22"/>
      <c r="O112" s="22"/>
      <c r="P112" s="22"/>
      <c r="Q112" s="22"/>
      <c r="R112" s="22"/>
      <c r="S112" s="22"/>
      <c r="T112" s="22"/>
      <c r="U112" s="22"/>
      <c r="V112" s="22"/>
      <c r="W112" s="22"/>
      <c r="X112" s="22"/>
      <c r="Y112" s="22"/>
      <c r="Z112" s="22"/>
      <c r="AA112" s="22"/>
      <c r="AB112" s="22"/>
    </row>
    <row r="113" spans="1:28" ht="12" customHeight="1" x14ac:dyDescent="0.25">
      <c r="A113" s="28" t="s">
        <v>2589</v>
      </c>
      <c r="B113" s="28" t="s">
        <v>2589</v>
      </c>
      <c r="C113" s="29" t="s">
        <v>51</v>
      </c>
      <c r="D113" s="30" t="s">
        <v>2857</v>
      </c>
      <c r="E113" s="31" t="s">
        <v>2858</v>
      </c>
      <c r="F113" s="39">
        <v>992871</v>
      </c>
      <c r="G113" s="33">
        <v>44936</v>
      </c>
      <c r="H113" s="33">
        <v>45302</v>
      </c>
      <c r="I113" s="31" t="s">
        <v>2859</v>
      </c>
      <c r="J113" s="22"/>
      <c r="K113" s="22"/>
      <c r="L113" s="22"/>
      <c r="M113" s="22"/>
      <c r="N113" s="22"/>
      <c r="O113" s="22"/>
      <c r="P113" s="22"/>
      <c r="Q113" s="22"/>
      <c r="R113" s="22"/>
      <c r="S113" s="22"/>
      <c r="T113" s="22"/>
      <c r="U113" s="22"/>
      <c r="V113" s="22"/>
      <c r="W113" s="22"/>
      <c r="X113" s="22"/>
      <c r="Y113" s="22"/>
      <c r="Z113" s="22"/>
      <c r="AA113" s="22"/>
      <c r="AB113" s="22"/>
    </row>
    <row r="114" spans="1:28" ht="12" customHeight="1" x14ac:dyDescent="0.25">
      <c r="A114" s="28" t="s">
        <v>2589</v>
      </c>
      <c r="B114" s="28" t="s">
        <v>2589</v>
      </c>
      <c r="C114" s="29" t="s">
        <v>152</v>
      </c>
      <c r="D114" s="30" t="s">
        <v>2842</v>
      </c>
      <c r="E114" s="31" t="s">
        <v>2860</v>
      </c>
      <c r="F114" s="39">
        <v>7548481.3200000003</v>
      </c>
      <c r="G114" s="33">
        <v>44947</v>
      </c>
      <c r="H114" s="33">
        <v>45311</v>
      </c>
      <c r="I114" s="31" t="s">
        <v>2861</v>
      </c>
      <c r="J114" s="22"/>
      <c r="K114" s="22"/>
      <c r="L114" s="22"/>
      <c r="M114" s="22"/>
      <c r="N114" s="22"/>
      <c r="O114" s="22"/>
      <c r="P114" s="22"/>
      <c r="Q114" s="22"/>
      <c r="R114" s="22"/>
      <c r="S114" s="22"/>
      <c r="T114" s="22"/>
      <c r="U114" s="22"/>
      <c r="V114" s="22"/>
      <c r="W114" s="22"/>
      <c r="X114" s="22"/>
      <c r="Y114" s="22"/>
      <c r="Z114" s="22"/>
      <c r="AA114" s="22"/>
      <c r="AB114" s="22"/>
    </row>
    <row r="115" spans="1:28" ht="12" customHeight="1" x14ac:dyDescent="0.25">
      <c r="A115" s="28" t="s">
        <v>2589</v>
      </c>
      <c r="B115" s="28" t="s">
        <v>2589</v>
      </c>
      <c r="C115" s="29" t="s">
        <v>169</v>
      </c>
      <c r="D115" s="30" t="s">
        <v>2842</v>
      </c>
      <c r="E115" s="31" t="s">
        <v>2860</v>
      </c>
      <c r="F115" s="39">
        <v>11103196.560000001</v>
      </c>
      <c r="G115" s="33">
        <v>44946</v>
      </c>
      <c r="H115" s="33">
        <v>45310</v>
      </c>
      <c r="I115" s="31" t="s">
        <v>2862</v>
      </c>
      <c r="J115" s="22"/>
      <c r="K115" s="22"/>
      <c r="L115" s="22"/>
      <c r="M115" s="22"/>
      <c r="N115" s="22"/>
      <c r="O115" s="22"/>
      <c r="P115" s="22"/>
      <c r="Q115" s="22"/>
      <c r="R115" s="22"/>
      <c r="S115" s="22"/>
      <c r="T115" s="22"/>
      <c r="U115" s="22"/>
      <c r="V115" s="22"/>
      <c r="W115" s="22"/>
      <c r="X115" s="22"/>
      <c r="Y115" s="22"/>
      <c r="Z115" s="22"/>
      <c r="AA115" s="22"/>
      <c r="AB115" s="22"/>
    </row>
    <row r="116" spans="1:28" ht="12" customHeight="1" x14ac:dyDescent="0.25">
      <c r="A116" s="28" t="s">
        <v>2589</v>
      </c>
      <c r="B116" s="28" t="s">
        <v>2589</v>
      </c>
      <c r="C116" s="29" t="s">
        <v>216</v>
      </c>
      <c r="D116" s="30" t="s">
        <v>2863</v>
      </c>
      <c r="E116" s="31" t="s">
        <v>2864</v>
      </c>
      <c r="F116" s="39">
        <v>76249.72</v>
      </c>
      <c r="G116" s="33">
        <v>44599</v>
      </c>
      <c r="H116" s="33">
        <v>44963</v>
      </c>
      <c r="I116" s="31" t="s">
        <v>2865</v>
      </c>
      <c r="J116" s="22"/>
      <c r="K116" s="22"/>
      <c r="L116" s="22"/>
      <c r="M116" s="22"/>
      <c r="N116" s="22"/>
      <c r="O116" s="22"/>
      <c r="P116" s="22"/>
      <c r="Q116" s="22"/>
      <c r="R116" s="22"/>
      <c r="S116" s="22"/>
      <c r="T116" s="22"/>
      <c r="U116" s="22"/>
      <c r="V116" s="22"/>
      <c r="W116" s="22"/>
      <c r="X116" s="22"/>
      <c r="Y116" s="22"/>
      <c r="Z116" s="22"/>
      <c r="AA116" s="22"/>
      <c r="AB116" s="22"/>
    </row>
    <row r="117" spans="1:28" ht="12" customHeight="1" x14ac:dyDescent="0.25">
      <c r="A117" s="28" t="s">
        <v>2589</v>
      </c>
      <c r="B117" s="28" t="s">
        <v>2589</v>
      </c>
      <c r="C117" s="29" t="s">
        <v>232</v>
      </c>
      <c r="D117" s="30" t="s">
        <v>2866</v>
      </c>
      <c r="E117" s="31" t="s">
        <v>2867</v>
      </c>
      <c r="F117" s="39">
        <v>491255.1</v>
      </c>
      <c r="G117" s="33">
        <v>44596</v>
      </c>
      <c r="H117" s="33">
        <v>44960</v>
      </c>
      <c r="I117" s="31" t="s">
        <v>2868</v>
      </c>
      <c r="J117" s="22"/>
      <c r="K117" s="22"/>
      <c r="L117" s="22"/>
      <c r="M117" s="22"/>
      <c r="N117" s="22"/>
      <c r="O117" s="22"/>
      <c r="P117" s="22"/>
      <c r="Q117" s="22"/>
      <c r="R117" s="22"/>
      <c r="S117" s="22"/>
      <c r="T117" s="22"/>
      <c r="U117" s="22"/>
      <c r="V117" s="22"/>
      <c r="W117" s="22"/>
      <c r="X117" s="22"/>
      <c r="Y117" s="22"/>
      <c r="Z117" s="22"/>
      <c r="AA117" s="22"/>
      <c r="AB117" s="22"/>
    </row>
    <row r="118" spans="1:28" ht="12" customHeight="1" x14ac:dyDescent="0.25">
      <c r="A118" s="28" t="s">
        <v>2589</v>
      </c>
      <c r="B118" s="28" t="s">
        <v>2589</v>
      </c>
      <c r="C118" s="29" t="s">
        <v>250</v>
      </c>
      <c r="D118" s="30" t="s">
        <v>2869</v>
      </c>
      <c r="E118" s="31" t="s">
        <v>2870</v>
      </c>
      <c r="F118" s="39">
        <v>33203033.460000001</v>
      </c>
      <c r="G118" s="33">
        <v>44958</v>
      </c>
      <c r="H118" s="33">
        <v>45322</v>
      </c>
      <c r="I118" s="36" t="s">
        <v>2871</v>
      </c>
      <c r="J118" s="22"/>
      <c r="K118" s="22"/>
      <c r="L118" s="22"/>
      <c r="M118" s="22"/>
      <c r="N118" s="22"/>
      <c r="O118" s="22"/>
      <c r="P118" s="22"/>
      <c r="Q118" s="22"/>
      <c r="R118" s="22"/>
      <c r="S118" s="22"/>
      <c r="T118" s="22"/>
      <c r="U118" s="22"/>
      <c r="V118" s="22"/>
      <c r="W118" s="22"/>
      <c r="X118" s="22"/>
      <c r="Y118" s="22"/>
      <c r="Z118" s="22"/>
      <c r="AA118" s="22"/>
      <c r="AB118" s="22"/>
    </row>
    <row r="119" spans="1:28" ht="12" customHeight="1" x14ac:dyDescent="0.25">
      <c r="A119" s="28" t="s">
        <v>2589</v>
      </c>
      <c r="B119" s="28" t="s">
        <v>2589</v>
      </c>
      <c r="C119" s="29" t="s">
        <v>265</v>
      </c>
      <c r="D119" s="30" t="s">
        <v>2869</v>
      </c>
      <c r="E119" s="31" t="s">
        <v>2870</v>
      </c>
      <c r="F119" s="39">
        <v>8277271</v>
      </c>
      <c r="G119" s="33">
        <v>44958</v>
      </c>
      <c r="H119" s="33">
        <v>45322</v>
      </c>
      <c r="I119" s="31" t="s">
        <v>2871</v>
      </c>
      <c r="J119" s="22"/>
      <c r="K119" s="22"/>
      <c r="L119" s="22"/>
      <c r="M119" s="22"/>
      <c r="N119" s="22"/>
      <c r="O119" s="22"/>
      <c r="P119" s="22"/>
      <c r="Q119" s="22"/>
      <c r="R119" s="22"/>
      <c r="S119" s="22"/>
      <c r="T119" s="22"/>
      <c r="U119" s="22"/>
      <c r="V119" s="22"/>
      <c r="W119" s="22"/>
      <c r="X119" s="22"/>
      <c r="Y119" s="22"/>
      <c r="Z119" s="22"/>
      <c r="AA119" s="22"/>
      <c r="AB119" s="22"/>
    </row>
    <row r="120" spans="1:28" ht="12" customHeight="1" x14ac:dyDescent="0.25">
      <c r="A120" s="28" t="s">
        <v>2589</v>
      </c>
      <c r="B120" s="28" t="s">
        <v>2589</v>
      </c>
      <c r="C120" s="29" t="s">
        <v>275</v>
      </c>
      <c r="D120" s="30" t="s">
        <v>2869</v>
      </c>
      <c r="E120" s="31" t="s">
        <v>2870</v>
      </c>
      <c r="F120" s="39">
        <v>13266311.060000001</v>
      </c>
      <c r="G120" s="33">
        <v>44968</v>
      </c>
      <c r="H120" s="33">
        <v>45332</v>
      </c>
      <c r="I120" s="31" t="s">
        <v>2872</v>
      </c>
      <c r="J120" s="22"/>
      <c r="K120" s="22"/>
      <c r="L120" s="22"/>
      <c r="M120" s="22"/>
      <c r="N120" s="22"/>
      <c r="O120" s="22"/>
      <c r="P120" s="22"/>
      <c r="Q120" s="22"/>
      <c r="R120" s="22"/>
      <c r="S120" s="22"/>
      <c r="T120" s="22"/>
      <c r="U120" s="22"/>
      <c r="V120" s="22"/>
      <c r="W120" s="22"/>
      <c r="X120" s="22"/>
      <c r="Y120" s="22"/>
      <c r="Z120" s="22"/>
      <c r="AA120" s="22"/>
      <c r="AB120" s="22"/>
    </row>
    <row r="121" spans="1:28" ht="12" customHeight="1" x14ac:dyDescent="0.25">
      <c r="A121" s="28" t="s">
        <v>2589</v>
      </c>
      <c r="B121" s="28" t="s">
        <v>2589</v>
      </c>
      <c r="C121" s="29" t="s">
        <v>290</v>
      </c>
      <c r="D121" s="30" t="s">
        <v>2873</v>
      </c>
      <c r="E121" s="31" t="s">
        <v>2870</v>
      </c>
      <c r="F121" s="39">
        <v>29778737.789999999</v>
      </c>
      <c r="G121" s="33">
        <v>44603</v>
      </c>
      <c r="H121" s="33">
        <v>44967</v>
      </c>
      <c r="I121" s="31" t="s">
        <v>2874</v>
      </c>
      <c r="J121" s="22"/>
      <c r="K121" s="22"/>
      <c r="L121" s="22"/>
      <c r="M121" s="22"/>
      <c r="N121" s="22"/>
      <c r="O121" s="22"/>
      <c r="P121" s="22"/>
      <c r="Q121" s="22"/>
      <c r="R121" s="22"/>
      <c r="S121" s="22"/>
      <c r="T121" s="22"/>
      <c r="U121" s="22"/>
      <c r="V121" s="22"/>
      <c r="W121" s="22"/>
      <c r="X121" s="22"/>
      <c r="Y121" s="22"/>
      <c r="Z121" s="22"/>
      <c r="AA121" s="22"/>
      <c r="AB121" s="22"/>
    </row>
    <row r="122" spans="1:28" ht="12" customHeight="1" x14ac:dyDescent="0.25">
      <c r="A122" s="28" t="s">
        <v>2589</v>
      </c>
      <c r="B122" s="28" t="s">
        <v>2589</v>
      </c>
      <c r="C122" s="29" t="s">
        <v>300</v>
      </c>
      <c r="D122" s="30" t="s">
        <v>2875</v>
      </c>
      <c r="E122" s="31" t="s">
        <v>2870</v>
      </c>
      <c r="F122" s="39">
        <v>8047256.8200000003</v>
      </c>
      <c r="G122" s="33">
        <v>44603</v>
      </c>
      <c r="H122" s="33">
        <v>44967</v>
      </c>
      <c r="I122" s="31" t="s">
        <v>2876</v>
      </c>
      <c r="J122" s="22"/>
      <c r="K122" s="22"/>
      <c r="L122" s="22"/>
      <c r="M122" s="22"/>
      <c r="N122" s="22"/>
      <c r="O122" s="22"/>
      <c r="P122" s="22"/>
      <c r="Q122" s="22"/>
      <c r="R122" s="22"/>
      <c r="S122" s="22"/>
      <c r="T122" s="22"/>
      <c r="U122" s="22"/>
      <c r="V122" s="22"/>
      <c r="W122" s="22"/>
      <c r="X122" s="22"/>
      <c r="Y122" s="22"/>
      <c r="Z122" s="22"/>
      <c r="AA122" s="22"/>
      <c r="AB122" s="22"/>
    </row>
    <row r="123" spans="1:28" ht="12" customHeight="1" x14ac:dyDescent="0.25">
      <c r="A123" s="28" t="s">
        <v>2589</v>
      </c>
      <c r="B123" s="28" t="s">
        <v>2589</v>
      </c>
      <c r="C123" s="29" t="s">
        <v>314</v>
      </c>
      <c r="D123" s="30" t="s">
        <v>2877</v>
      </c>
      <c r="E123" s="31" t="s">
        <v>2878</v>
      </c>
      <c r="F123" s="39">
        <v>112000.04</v>
      </c>
      <c r="G123" s="40" t="s">
        <v>2879</v>
      </c>
      <c r="H123" s="33">
        <v>44980</v>
      </c>
      <c r="I123" s="31" t="s">
        <v>2880</v>
      </c>
      <c r="J123" s="22"/>
      <c r="K123" s="22"/>
      <c r="L123" s="22"/>
      <c r="M123" s="22"/>
      <c r="N123" s="22"/>
      <c r="O123" s="22"/>
      <c r="P123" s="22"/>
      <c r="Q123" s="22"/>
      <c r="R123" s="22"/>
      <c r="S123" s="22"/>
      <c r="T123" s="22"/>
      <c r="U123" s="22"/>
      <c r="V123" s="22"/>
      <c r="W123" s="22"/>
      <c r="X123" s="22"/>
      <c r="Y123" s="22"/>
      <c r="Z123" s="22"/>
      <c r="AA123" s="22"/>
      <c r="AB123" s="22"/>
    </row>
    <row r="124" spans="1:28" ht="12" customHeight="1" x14ac:dyDescent="0.25">
      <c r="A124" s="28" t="s">
        <v>2881</v>
      </c>
      <c r="B124" s="28" t="s">
        <v>2571</v>
      </c>
      <c r="C124" s="29" t="s">
        <v>328</v>
      </c>
      <c r="D124" s="30" t="s">
        <v>2882</v>
      </c>
      <c r="E124" s="31" t="s">
        <v>2883</v>
      </c>
      <c r="F124" s="50" t="s">
        <v>2670</v>
      </c>
      <c r="G124" s="33">
        <v>44608</v>
      </c>
      <c r="H124" s="33">
        <v>45178</v>
      </c>
      <c r="I124" s="31" t="s">
        <v>2884</v>
      </c>
      <c r="J124" s="22"/>
      <c r="K124" s="22"/>
      <c r="L124" s="22"/>
      <c r="M124" s="22"/>
      <c r="N124" s="22"/>
      <c r="O124" s="22"/>
      <c r="P124" s="22"/>
      <c r="Q124" s="22"/>
      <c r="R124" s="22"/>
      <c r="S124" s="22"/>
      <c r="T124" s="22"/>
      <c r="U124" s="22"/>
      <c r="V124" s="22"/>
      <c r="W124" s="22"/>
      <c r="X124" s="22"/>
      <c r="Y124" s="22"/>
      <c r="Z124" s="22"/>
      <c r="AA124" s="22"/>
      <c r="AB124" s="22"/>
    </row>
    <row r="125" spans="1:28" ht="12" customHeight="1" x14ac:dyDescent="0.25">
      <c r="A125" s="28" t="s">
        <v>2589</v>
      </c>
      <c r="B125" s="28" t="s">
        <v>2589</v>
      </c>
      <c r="C125" s="29" t="s">
        <v>347</v>
      </c>
      <c r="D125" s="30" t="s">
        <v>2885</v>
      </c>
      <c r="E125" s="31" t="s">
        <v>2886</v>
      </c>
      <c r="F125" s="39">
        <v>1155000</v>
      </c>
      <c r="G125" s="33">
        <v>44623</v>
      </c>
      <c r="H125" s="33">
        <v>44987</v>
      </c>
      <c r="I125" s="52" t="s">
        <v>2887</v>
      </c>
      <c r="J125" s="22"/>
      <c r="K125" s="22"/>
      <c r="L125" s="22"/>
      <c r="M125" s="22"/>
      <c r="N125" s="22"/>
      <c r="O125" s="22"/>
      <c r="P125" s="22"/>
      <c r="Q125" s="22"/>
      <c r="R125" s="22"/>
      <c r="S125" s="22"/>
      <c r="T125" s="22"/>
      <c r="U125" s="22"/>
      <c r="V125" s="22"/>
      <c r="W125" s="22"/>
      <c r="X125" s="22"/>
      <c r="Y125" s="22"/>
      <c r="Z125" s="22"/>
      <c r="AA125" s="22"/>
      <c r="AB125" s="22"/>
    </row>
    <row r="126" spans="1:28" ht="12" customHeight="1" x14ac:dyDescent="0.25">
      <c r="A126" s="28" t="s">
        <v>2589</v>
      </c>
      <c r="B126" s="28" t="s">
        <v>2589</v>
      </c>
      <c r="C126" s="29" t="s">
        <v>488</v>
      </c>
      <c r="D126" s="30" t="s">
        <v>2888</v>
      </c>
      <c r="E126" s="31" t="s">
        <v>489</v>
      </c>
      <c r="F126" s="39">
        <v>68728</v>
      </c>
      <c r="G126" s="33">
        <v>44641</v>
      </c>
      <c r="H126" s="53">
        <v>46101</v>
      </c>
      <c r="I126" s="54" t="s">
        <v>2889</v>
      </c>
      <c r="J126" s="22"/>
      <c r="K126" s="22"/>
      <c r="L126" s="22"/>
      <c r="M126" s="22"/>
      <c r="N126" s="22"/>
      <c r="O126" s="22"/>
      <c r="P126" s="22"/>
      <c r="Q126" s="22"/>
      <c r="R126" s="22"/>
      <c r="S126" s="22"/>
      <c r="T126" s="22"/>
      <c r="U126" s="22"/>
      <c r="V126" s="22"/>
      <c r="W126" s="22"/>
      <c r="X126" s="22"/>
      <c r="Y126" s="22"/>
      <c r="Z126" s="22"/>
      <c r="AA126" s="22"/>
      <c r="AB126" s="22"/>
    </row>
    <row r="127" spans="1:28" ht="12" customHeight="1" x14ac:dyDescent="0.25">
      <c r="A127" s="28" t="s">
        <v>2589</v>
      </c>
      <c r="B127" s="28" t="s">
        <v>2589</v>
      </c>
      <c r="C127" s="29" t="s">
        <v>505</v>
      </c>
      <c r="D127" s="30" t="s">
        <v>2890</v>
      </c>
      <c r="E127" s="31" t="s">
        <v>506</v>
      </c>
      <c r="F127" s="39">
        <v>107213.64</v>
      </c>
      <c r="G127" s="33">
        <v>44623</v>
      </c>
      <c r="H127" s="53">
        <v>44987</v>
      </c>
      <c r="I127" s="54" t="s">
        <v>2891</v>
      </c>
      <c r="J127" s="22"/>
      <c r="K127" s="22"/>
      <c r="L127" s="22"/>
      <c r="M127" s="22"/>
      <c r="N127" s="22"/>
      <c r="O127" s="22"/>
      <c r="P127" s="22"/>
      <c r="Q127" s="22"/>
      <c r="R127" s="22"/>
      <c r="S127" s="22"/>
      <c r="T127" s="22"/>
      <c r="U127" s="22"/>
      <c r="V127" s="22"/>
      <c r="W127" s="22"/>
      <c r="X127" s="22"/>
      <c r="Y127" s="22"/>
      <c r="Z127" s="22"/>
      <c r="AA127" s="22"/>
      <c r="AB127" s="22"/>
    </row>
    <row r="128" spans="1:28" ht="12" customHeight="1" x14ac:dyDescent="0.25">
      <c r="A128" s="28" t="s">
        <v>2589</v>
      </c>
      <c r="B128" s="28" t="s">
        <v>2589</v>
      </c>
      <c r="C128" s="29" t="s">
        <v>523</v>
      </c>
      <c r="D128" s="30" t="s">
        <v>2892</v>
      </c>
      <c r="E128" s="31" t="s">
        <v>2893</v>
      </c>
      <c r="F128" s="39">
        <v>76676</v>
      </c>
      <c r="G128" s="33">
        <v>44624</v>
      </c>
      <c r="H128" s="53">
        <v>44988</v>
      </c>
      <c r="I128" s="54" t="s">
        <v>2894</v>
      </c>
      <c r="J128" s="22"/>
      <c r="K128" s="22"/>
      <c r="L128" s="22"/>
      <c r="M128" s="22"/>
      <c r="N128" s="22"/>
      <c r="O128" s="22"/>
      <c r="P128" s="22"/>
      <c r="Q128" s="22"/>
      <c r="R128" s="22"/>
      <c r="S128" s="22"/>
      <c r="T128" s="22"/>
      <c r="U128" s="22"/>
      <c r="V128" s="22"/>
      <c r="W128" s="22"/>
      <c r="X128" s="22"/>
      <c r="Y128" s="22"/>
      <c r="Z128" s="22"/>
      <c r="AA128" s="22"/>
      <c r="AB128" s="22"/>
    </row>
    <row r="129" spans="1:28" ht="12" customHeight="1" x14ac:dyDescent="0.25">
      <c r="A129" s="28" t="s">
        <v>2589</v>
      </c>
      <c r="B129" s="28" t="s">
        <v>2589</v>
      </c>
      <c r="C129" s="29" t="s">
        <v>537</v>
      </c>
      <c r="D129" s="30" t="s">
        <v>2895</v>
      </c>
      <c r="E129" s="31" t="s">
        <v>2896</v>
      </c>
      <c r="F129" s="39">
        <v>26684.400000000001</v>
      </c>
      <c r="G129" s="33">
        <v>44624</v>
      </c>
      <c r="H129" s="33">
        <v>44988</v>
      </c>
      <c r="I129" s="55" t="s">
        <v>2897</v>
      </c>
      <c r="J129" s="22"/>
      <c r="K129" s="22"/>
      <c r="L129" s="22"/>
      <c r="M129" s="22"/>
      <c r="N129" s="22"/>
      <c r="O129" s="22"/>
      <c r="P129" s="22"/>
      <c r="Q129" s="22"/>
      <c r="R129" s="22"/>
      <c r="S129" s="22"/>
      <c r="T129" s="22"/>
      <c r="U129" s="22"/>
      <c r="V129" s="22"/>
      <c r="W129" s="22"/>
      <c r="X129" s="22"/>
      <c r="Y129" s="22"/>
      <c r="Z129" s="22"/>
      <c r="AA129" s="22"/>
      <c r="AB129" s="22"/>
    </row>
    <row r="130" spans="1:28" ht="12" customHeight="1" x14ac:dyDescent="0.25">
      <c r="A130" s="28" t="s">
        <v>2589</v>
      </c>
      <c r="B130" s="28" t="s">
        <v>2589</v>
      </c>
      <c r="C130" s="29" t="s">
        <v>576</v>
      </c>
      <c r="D130" s="30" t="s">
        <v>2898</v>
      </c>
      <c r="E130" s="31" t="s">
        <v>2899</v>
      </c>
      <c r="F130" s="39">
        <v>170000</v>
      </c>
      <c r="G130" s="33">
        <v>44636</v>
      </c>
      <c r="H130" s="33">
        <v>45000</v>
      </c>
      <c r="I130" s="31" t="s">
        <v>2897</v>
      </c>
      <c r="J130" s="22"/>
      <c r="K130" s="22"/>
      <c r="L130" s="22"/>
      <c r="M130" s="22"/>
      <c r="N130" s="22"/>
      <c r="O130" s="22"/>
      <c r="P130" s="22"/>
      <c r="Q130" s="22"/>
      <c r="R130" s="22"/>
      <c r="S130" s="22"/>
      <c r="T130" s="22"/>
      <c r="U130" s="22"/>
      <c r="V130" s="22"/>
      <c r="W130" s="22"/>
      <c r="X130" s="22"/>
      <c r="Y130" s="22"/>
      <c r="Z130" s="22"/>
      <c r="AA130" s="22"/>
      <c r="AB130" s="22"/>
    </row>
    <row r="131" spans="1:28" ht="12" customHeight="1" x14ac:dyDescent="0.25">
      <c r="A131" s="28" t="s">
        <v>2589</v>
      </c>
      <c r="B131" s="28" t="s">
        <v>2589</v>
      </c>
      <c r="C131" s="29" t="s">
        <v>591</v>
      </c>
      <c r="D131" s="30" t="s">
        <v>2900</v>
      </c>
      <c r="E131" s="31" t="s">
        <v>2901</v>
      </c>
      <c r="F131" s="39">
        <v>348919.2</v>
      </c>
      <c r="G131" s="33">
        <v>44637</v>
      </c>
      <c r="H131" s="33">
        <v>45001</v>
      </c>
      <c r="I131" s="31" t="s">
        <v>2897</v>
      </c>
      <c r="J131" s="22"/>
      <c r="K131" s="22"/>
      <c r="L131" s="22"/>
      <c r="M131" s="22"/>
      <c r="N131" s="22"/>
      <c r="O131" s="22"/>
      <c r="P131" s="22"/>
      <c r="Q131" s="22"/>
      <c r="R131" s="22"/>
      <c r="S131" s="22"/>
      <c r="T131" s="22"/>
      <c r="U131" s="22"/>
      <c r="V131" s="22"/>
      <c r="W131" s="22"/>
      <c r="X131" s="22"/>
      <c r="Y131" s="22"/>
      <c r="Z131" s="22"/>
      <c r="AA131" s="22"/>
      <c r="AB131" s="22"/>
    </row>
    <row r="132" spans="1:28" ht="12" customHeight="1" x14ac:dyDescent="0.25">
      <c r="A132" s="28" t="s">
        <v>2589</v>
      </c>
      <c r="B132" s="28" t="s">
        <v>2589</v>
      </c>
      <c r="C132" s="29" t="s">
        <v>605</v>
      </c>
      <c r="D132" s="30" t="s">
        <v>2902</v>
      </c>
      <c r="E132" s="31" t="s">
        <v>2903</v>
      </c>
      <c r="F132" s="39">
        <v>7935984</v>
      </c>
      <c r="G132" s="33">
        <v>44642</v>
      </c>
      <c r="H132" s="33">
        <v>45006</v>
      </c>
      <c r="I132" s="31" t="s">
        <v>2904</v>
      </c>
      <c r="J132" s="22"/>
      <c r="K132" s="22"/>
      <c r="L132" s="22"/>
      <c r="M132" s="22"/>
      <c r="N132" s="22"/>
      <c r="O132" s="22"/>
      <c r="P132" s="22"/>
      <c r="Q132" s="22"/>
      <c r="R132" s="22"/>
      <c r="S132" s="22"/>
      <c r="T132" s="22"/>
      <c r="U132" s="22"/>
      <c r="V132" s="22"/>
      <c r="W132" s="22"/>
      <c r="X132" s="22"/>
      <c r="Y132" s="22"/>
      <c r="Z132" s="22"/>
      <c r="AA132" s="22"/>
      <c r="AB132" s="22"/>
    </row>
    <row r="133" spans="1:28" ht="12" customHeight="1" x14ac:dyDescent="0.25">
      <c r="A133" s="28" t="s">
        <v>2905</v>
      </c>
      <c r="B133" s="28" t="s">
        <v>2571</v>
      </c>
      <c r="C133" s="29" t="s">
        <v>640</v>
      </c>
      <c r="D133" s="30" t="s">
        <v>2906</v>
      </c>
      <c r="E133" s="31" t="s">
        <v>2907</v>
      </c>
      <c r="F133" s="50" t="s">
        <v>2670</v>
      </c>
      <c r="G133" s="33">
        <v>44643</v>
      </c>
      <c r="H133" s="33">
        <v>45423</v>
      </c>
      <c r="I133" s="31" t="s">
        <v>2908</v>
      </c>
      <c r="J133" s="22"/>
      <c r="K133" s="22"/>
      <c r="L133" s="22"/>
      <c r="M133" s="22"/>
      <c r="N133" s="22"/>
      <c r="O133" s="22"/>
      <c r="P133" s="22"/>
      <c r="Q133" s="22"/>
      <c r="R133" s="22"/>
      <c r="S133" s="22"/>
      <c r="T133" s="22"/>
      <c r="U133" s="22"/>
      <c r="V133" s="22"/>
      <c r="W133" s="22"/>
      <c r="X133" s="22"/>
      <c r="Y133" s="22"/>
      <c r="Z133" s="22"/>
      <c r="AA133" s="22"/>
      <c r="AB133" s="22"/>
    </row>
    <row r="134" spans="1:28" ht="12" customHeight="1" x14ac:dyDescent="0.25">
      <c r="A134" s="28" t="s">
        <v>2589</v>
      </c>
      <c r="B134" s="28" t="s">
        <v>2589</v>
      </c>
      <c r="C134" s="29" t="s">
        <v>652</v>
      </c>
      <c r="D134" s="30" t="s">
        <v>2909</v>
      </c>
      <c r="E134" s="31" t="s">
        <v>2910</v>
      </c>
      <c r="F134" s="39">
        <v>410133.8</v>
      </c>
      <c r="G134" s="33">
        <v>44652</v>
      </c>
      <c r="H134" s="33">
        <v>45016</v>
      </c>
      <c r="I134" s="31" t="s">
        <v>2897</v>
      </c>
      <c r="J134" s="22"/>
      <c r="K134" s="22"/>
      <c r="L134" s="22"/>
      <c r="M134" s="22"/>
      <c r="N134" s="22"/>
      <c r="O134" s="22"/>
      <c r="P134" s="22"/>
      <c r="Q134" s="22"/>
      <c r="R134" s="22"/>
      <c r="S134" s="22"/>
      <c r="T134" s="22"/>
      <c r="U134" s="22"/>
      <c r="V134" s="22"/>
      <c r="W134" s="22"/>
      <c r="X134" s="22"/>
      <c r="Y134" s="22"/>
      <c r="Z134" s="22"/>
      <c r="AA134" s="22"/>
      <c r="AB134" s="22"/>
    </row>
    <row r="135" spans="1:28" ht="12" customHeight="1" x14ac:dyDescent="0.25">
      <c r="A135" s="28" t="s">
        <v>2589</v>
      </c>
      <c r="B135" s="28" t="s">
        <v>2589</v>
      </c>
      <c r="C135" s="29" t="s">
        <v>679</v>
      </c>
      <c r="D135" s="30" t="s">
        <v>2911</v>
      </c>
      <c r="E135" s="31" t="s">
        <v>2912</v>
      </c>
      <c r="F135" s="39">
        <v>13124.24</v>
      </c>
      <c r="G135" s="33">
        <v>44676</v>
      </c>
      <c r="H135" s="33">
        <v>45040</v>
      </c>
      <c r="I135" s="31" t="s">
        <v>2897</v>
      </c>
      <c r="J135" s="22"/>
      <c r="K135" s="22"/>
      <c r="L135" s="22"/>
      <c r="M135" s="22"/>
      <c r="N135" s="22"/>
      <c r="O135" s="22"/>
      <c r="P135" s="22"/>
      <c r="Q135" s="22"/>
      <c r="R135" s="22"/>
      <c r="S135" s="22"/>
      <c r="T135" s="22"/>
      <c r="U135" s="22"/>
      <c r="V135" s="22"/>
      <c r="W135" s="22"/>
      <c r="X135" s="22"/>
      <c r="Y135" s="22"/>
      <c r="Z135" s="22"/>
      <c r="AA135" s="22"/>
      <c r="AB135" s="22"/>
    </row>
    <row r="136" spans="1:28" ht="12" customHeight="1" x14ac:dyDescent="0.25">
      <c r="A136" s="28" t="s">
        <v>2589</v>
      </c>
      <c r="B136" s="28" t="s">
        <v>2589</v>
      </c>
      <c r="C136" s="29" t="s">
        <v>691</v>
      </c>
      <c r="D136" s="30" t="s">
        <v>2913</v>
      </c>
      <c r="E136" s="31" t="s">
        <v>2914</v>
      </c>
      <c r="F136" s="39">
        <v>84845.8</v>
      </c>
      <c r="G136" s="33">
        <v>44677</v>
      </c>
      <c r="H136" s="33">
        <v>45041</v>
      </c>
      <c r="I136" s="31" t="s">
        <v>2915</v>
      </c>
      <c r="J136" s="22"/>
      <c r="K136" s="22"/>
      <c r="L136" s="22"/>
      <c r="M136" s="22"/>
      <c r="N136" s="22"/>
      <c r="O136" s="22"/>
      <c r="P136" s="22"/>
      <c r="Q136" s="22"/>
      <c r="R136" s="22"/>
      <c r="S136" s="22"/>
      <c r="T136" s="22"/>
      <c r="U136" s="22"/>
      <c r="V136" s="22"/>
      <c r="W136" s="22"/>
      <c r="X136" s="22"/>
      <c r="Y136" s="22"/>
      <c r="Z136" s="22"/>
      <c r="AA136" s="22"/>
      <c r="AB136" s="22"/>
    </row>
    <row r="137" spans="1:28" ht="12" customHeight="1" x14ac:dyDescent="0.25">
      <c r="A137" s="28" t="s">
        <v>2589</v>
      </c>
      <c r="B137" s="28" t="s">
        <v>2589</v>
      </c>
      <c r="C137" s="29" t="s">
        <v>703</v>
      </c>
      <c r="D137" s="30" t="s">
        <v>2916</v>
      </c>
      <c r="E137" s="31" t="s">
        <v>2910</v>
      </c>
      <c r="F137" s="39">
        <v>119399</v>
      </c>
      <c r="G137" s="33">
        <v>44652</v>
      </c>
      <c r="H137" s="33">
        <v>45016</v>
      </c>
      <c r="I137" s="31" t="s">
        <v>2917</v>
      </c>
      <c r="J137" s="22"/>
      <c r="K137" s="22"/>
      <c r="L137" s="22"/>
      <c r="M137" s="22"/>
      <c r="N137" s="22"/>
      <c r="O137" s="22"/>
      <c r="P137" s="22"/>
      <c r="Q137" s="22"/>
      <c r="R137" s="22"/>
      <c r="S137" s="22"/>
      <c r="T137" s="22"/>
      <c r="U137" s="22"/>
      <c r="V137" s="22"/>
      <c r="W137" s="22"/>
      <c r="X137" s="22"/>
      <c r="Y137" s="22"/>
      <c r="Z137" s="22"/>
      <c r="AA137" s="22"/>
      <c r="AB137" s="22"/>
    </row>
    <row r="138" spans="1:28" ht="12" customHeight="1" x14ac:dyDescent="0.25">
      <c r="A138" s="28" t="s">
        <v>2589</v>
      </c>
      <c r="B138" s="28" t="s">
        <v>2589</v>
      </c>
      <c r="C138" s="29" t="s">
        <v>750</v>
      </c>
      <c r="D138" s="30" t="s">
        <v>2918</v>
      </c>
      <c r="E138" s="31" t="s">
        <v>2919</v>
      </c>
      <c r="F138" s="39">
        <v>1140000</v>
      </c>
      <c r="G138" s="33">
        <v>44664</v>
      </c>
      <c r="H138" s="33">
        <v>45028</v>
      </c>
      <c r="I138" s="31" t="s">
        <v>2920</v>
      </c>
      <c r="J138" s="22"/>
      <c r="K138" s="22"/>
      <c r="L138" s="22"/>
      <c r="M138" s="22"/>
      <c r="N138" s="22"/>
      <c r="O138" s="22"/>
      <c r="P138" s="22"/>
      <c r="Q138" s="22"/>
      <c r="R138" s="22"/>
      <c r="S138" s="22"/>
      <c r="T138" s="22"/>
      <c r="U138" s="22"/>
      <c r="V138" s="22"/>
      <c r="W138" s="22"/>
      <c r="X138" s="22"/>
      <c r="Y138" s="22"/>
      <c r="Z138" s="22"/>
      <c r="AA138" s="22"/>
      <c r="AB138" s="22"/>
    </row>
    <row r="139" spans="1:28" ht="12" customHeight="1" x14ac:dyDescent="0.25">
      <c r="A139" s="28" t="s">
        <v>2589</v>
      </c>
      <c r="B139" s="28" t="s">
        <v>2589</v>
      </c>
      <c r="C139" s="29" t="s">
        <v>764</v>
      </c>
      <c r="D139" s="30" t="s">
        <v>2921</v>
      </c>
      <c r="E139" s="31" t="s">
        <v>2922</v>
      </c>
      <c r="F139" s="39">
        <v>2120827.7999999998</v>
      </c>
      <c r="G139" s="33">
        <v>44676</v>
      </c>
      <c r="H139" s="33">
        <v>45040</v>
      </c>
      <c r="I139" s="31" t="s">
        <v>2897</v>
      </c>
      <c r="J139" s="22"/>
      <c r="K139" s="22"/>
      <c r="L139" s="22"/>
      <c r="M139" s="22"/>
      <c r="N139" s="22"/>
      <c r="O139" s="22"/>
      <c r="P139" s="22"/>
      <c r="Q139" s="22"/>
      <c r="R139" s="22"/>
      <c r="S139" s="22"/>
      <c r="T139" s="22"/>
      <c r="U139" s="22"/>
      <c r="V139" s="22"/>
      <c r="W139" s="22"/>
      <c r="X139" s="22"/>
      <c r="Y139" s="22"/>
      <c r="Z139" s="22"/>
      <c r="AA139" s="22"/>
      <c r="AB139" s="22"/>
    </row>
    <row r="140" spans="1:28" ht="12" customHeight="1" x14ac:dyDescent="0.25">
      <c r="A140" s="28" t="s">
        <v>2589</v>
      </c>
      <c r="B140" s="28" t="s">
        <v>2589</v>
      </c>
      <c r="C140" s="29" t="s">
        <v>778</v>
      </c>
      <c r="D140" s="30" t="s">
        <v>2923</v>
      </c>
      <c r="E140" s="31" t="s">
        <v>779</v>
      </c>
      <c r="F140" s="39">
        <v>92250</v>
      </c>
      <c r="G140" s="33">
        <v>44676</v>
      </c>
      <c r="H140" s="33">
        <v>45040</v>
      </c>
      <c r="I140" s="31" t="s">
        <v>2897</v>
      </c>
      <c r="J140" s="22"/>
      <c r="K140" s="22"/>
      <c r="L140" s="22"/>
      <c r="M140" s="22"/>
      <c r="N140" s="22"/>
      <c r="O140" s="22"/>
      <c r="P140" s="22"/>
      <c r="Q140" s="22"/>
      <c r="R140" s="22"/>
      <c r="S140" s="22"/>
      <c r="T140" s="22"/>
      <c r="U140" s="22"/>
      <c r="V140" s="22"/>
      <c r="W140" s="22"/>
      <c r="X140" s="22"/>
      <c r="Y140" s="22"/>
      <c r="Z140" s="22"/>
      <c r="AA140" s="22"/>
      <c r="AB140" s="22"/>
    </row>
    <row r="141" spans="1:28" ht="12" customHeight="1" x14ac:dyDescent="0.25">
      <c r="A141" s="28" t="s">
        <v>2924</v>
      </c>
      <c r="B141" s="28" t="s">
        <v>2571</v>
      </c>
      <c r="C141" s="29" t="s">
        <v>804</v>
      </c>
      <c r="D141" s="30" t="s">
        <v>2925</v>
      </c>
      <c r="E141" s="31" t="s">
        <v>2926</v>
      </c>
      <c r="F141" s="39">
        <v>183732.32</v>
      </c>
      <c r="G141" s="33">
        <v>44708</v>
      </c>
      <c r="H141" s="33">
        <v>45072</v>
      </c>
      <c r="I141" s="31" t="s">
        <v>2897</v>
      </c>
      <c r="J141" s="22"/>
      <c r="K141" s="22"/>
      <c r="L141" s="22"/>
      <c r="M141" s="22"/>
      <c r="N141" s="22"/>
      <c r="O141" s="22"/>
      <c r="P141" s="22"/>
      <c r="Q141" s="22"/>
      <c r="R141" s="22"/>
      <c r="S141" s="22"/>
      <c r="T141" s="22"/>
      <c r="U141" s="22"/>
      <c r="V141" s="22"/>
      <c r="W141" s="22"/>
      <c r="X141" s="22"/>
      <c r="Y141" s="22"/>
      <c r="Z141" s="22"/>
      <c r="AA141" s="22"/>
      <c r="AB141" s="22"/>
    </row>
    <row r="142" spans="1:28" ht="12" customHeight="1" x14ac:dyDescent="0.25">
      <c r="A142" s="28" t="s">
        <v>2589</v>
      </c>
      <c r="B142" s="28" t="s">
        <v>2589</v>
      </c>
      <c r="C142" s="29" t="s">
        <v>868</v>
      </c>
      <c r="D142" s="30" t="s">
        <v>2927</v>
      </c>
      <c r="E142" s="31" t="s">
        <v>2928</v>
      </c>
      <c r="F142" s="39">
        <v>49246.559999999998</v>
      </c>
      <c r="G142" s="33">
        <v>44683</v>
      </c>
      <c r="H142" s="33">
        <v>45047</v>
      </c>
      <c r="I142" s="56" t="s">
        <v>2929</v>
      </c>
      <c r="J142" s="22"/>
      <c r="K142" s="22"/>
      <c r="L142" s="22"/>
      <c r="M142" s="22"/>
      <c r="N142" s="22"/>
      <c r="O142" s="22"/>
      <c r="P142" s="22"/>
      <c r="Q142" s="22"/>
      <c r="R142" s="22"/>
      <c r="S142" s="22"/>
      <c r="T142" s="22"/>
      <c r="U142" s="22"/>
      <c r="V142" s="22"/>
      <c r="W142" s="22"/>
      <c r="X142" s="22"/>
      <c r="Y142" s="22"/>
      <c r="Z142" s="22"/>
      <c r="AA142" s="22"/>
      <c r="AB142" s="22"/>
    </row>
    <row r="143" spans="1:28" ht="12" customHeight="1" x14ac:dyDescent="0.25">
      <c r="A143" s="28" t="s">
        <v>2589</v>
      </c>
      <c r="B143" s="28" t="s">
        <v>2589</v>
      </c>
      <c r="C143" s="29" t="s">
        <v>891</v>
      </c>
      <c r="D143" s="30" t="s">
        <v>2930</v>
      </c>
      <c r="E143" s="31" t="s">
        <v>2931</v>
      </c>
      <c r="F143" s="39">
        <v>10865</v>
      </c>
      <c r="G143" s="33">
        <v>44680</v>
      </c>
      <c r="H143" s="33">
        <v>45044</v>
      </c>
      <c r="I143" s="31"/>
      <c r="J143" s="22"/>
      <c r="K143" s="22"/>
      <c r="L143" s="22"/>
      <c r="M143" s="22"/>
      <c r="N143" s="22"/>
      <c r="O143" s="22"/>
      <c r="P143" s="22"/>
      <c r="Q143" s="22"/>
      <c r="R143" s="22"/>
      <c r="S143" s="22"/>
      <c r="T143" s="22"/>
      <c r="U143" s="22"/>
      <c r="V143" s="22"/>
      <c r="W143" s="22"/>
      <c r="X143" s="22"/>
      <c r="Y143" s="22"/>
      <c r="Z143" s="22"/>
      <c r="AA143" s="22"/>
      <c r="AB143" s="22"/>
    </row>
    <row r="144" spans="1:28" ht="12" customHeight="1" x14ac:dyDescent="0.25">
      <c r="A144" s="28" t="s">
        <v>2589</v>
      </c>
      <c r="B144" s="28" t="s">
        <v>2589</v>
      </c>
      <c r="C144" s="29" t="s">
        <v>909</v>
      </c>
      <c r="D144" s="30" t="s">
        <v>2932</v>
      </c>
      <c r="E144" s="31" t="s">
        <v>2933</v>
      </c>
      <c r="F144" s="39">
        <v>21930</v>
      </c>
      <c r="G144" s="33">
        <v>44704</v>
      </c>
      <c r="H144" s="33">
        <v>45068</v>
      </c>
      <c r="I144" s="31"/>
      <c r="J144" s="22"/>
      <c r="K144" s="22"/>
      <c r="L144" s="22"/>
      <c r="M144" s="22"/>
      <c r="N144" s="22"/>
      <c r="O144" s="22"/>
      <c r="P144" s="22"/>
      <c r="Q144" s="22"/>
      <c r="R144" s="22"/>
      <c r="S144" s="22"/>
      <c r="T144" s="22"/>
      <c r="U144" s="22"/>
      <c r="V144" s="22"/>
      <c r="W144" s="22"/>
      <c r="X144" s="22"/>
      <c r="Y144" s="22"/>
      <c r="Z144" s="22"/>
      <c r="AA144" s="22"/>
      <c r="AB144" s="22"/>
    </row>
    <row r="145" spans="1:28" ht="12" customHeight="1" x14ac:dyDescent="0.25">
      <c r="A145" s="28" t="s">
        <v>2589</v>
      </c>
      <c r="B145" s="28" t="s">
        <v>2589</v>
      </c>
      <c r="C145" s="29" t="s">
        <v>957</v>
      </c>
      <c r="D145" s="30" t="s">
        <v>2934</v>
      </c>
      <c r="E145" s="31" t="s">
        <v>351</v>
      </c>
      <c r="F145" s="39">
        <v>2148298</v>
      </c>
      <c r="G145" s="33">
        <v>44691</v>
      </c>
      <c r="H145" s="33">
        <v>45055</v>
      </c>
      <c r="I145" s="31"/>
      <c r="J145" s="22"/>
      <c r="K145" s="22"/>
      <c r="L145" s="22"/>
      <c r="M145" s="22"/>
      <c r="N145" s="22"/>
      <c r="O145" s="22"/>
      <c r="P145" s="22"/>
      <c r="Q145" s="22"/>
      <c r="R145" s="22"/>
      <c r="S145" s="22"/>
      <c r="T145" s="22"/>
      <c r="U145" s="22"/>
      <c r="V145" s="22"/>
      <c r="W145" s="22"/>
      <c r="X145" s="22"/>
      <c r="Y145" s="22"/>
      <c r="Z145" s="22"/>
      <c r="AA145" s="22"/>
      <c r="AB145" s="22"/>
    </row>
    <row r="146" spans="1:28" ht="12" customHeight="1" x14ac:dyDescent="0.25">
      <c r="A146" s="28" t="s">
        <v>2589</v>
      </c>
      <c r="B146" s="28" t="s">
        <v>2589</v>
      </c>
      <c r="C146" s="29" t="s">
        <v>967</v>
      </c>
      <c r="D146" s="30" t="s">
        <v>2935</v>
      </c>
      <c r="E146" s="31" t="s">
        <v>351</v>
      </c>
      <c r="F146" s="39">
        <v>1314871</v>
      </c>
      <c r="G146" s="33">
        <v>44691</v>
      </c>
      <c r="H146" s="33">
        <v>45055</v>
      </c>
      <c r="I146" s="31"/>
      <c r="J146" s="22"/>
      <c r="K146" s="22"/>
      <c r="L146" s="22"/>
      <c r="M146" s="22"/>
      <c r="N146" s="22"/>
      <c r="O146" s="22"/>
      <c r="P146" s="22"/>
      <c r="Q146" s="22"/>
      <c r="R146" s="22"/>
      <c r="S146" s="22"/>
      <c r="T146" s="22"/>
      <c r="U146" s="22"/>
      <c r="V146" s="22"/>
      <c r="W146" s="22"/>
      <c r="X146" s="22"/>
      <c r="Y146" s="22"/>
      <c r="Z146" s="22"/>
      <c r="AA146" s="22"/>
      <c r="AB146" s="22"/>
    </row>
    <row r="147" spans="1:28" ht="12" customHeight="1" x14ac:dyDescent="0.25">
      <c r="A147" s="28" t="s">
        <v>2589</v>
      </c>
      <c r="B147" s="28" t="s">
        <v>2589</v>
      </c>
      <c r="C147" s="29" t="s">
        <v>973</v>
      </c>
      <c r="D147" s="30" t="s">
        <v>2935</v>
      </c>
      <c r="E147" s="31" t="s">
        <v>351</v>
      </c>
      <c r="F147" s="39">
        <v>2085094</v>
      </c>
      <c r="G147" s="33">
        <v>44691</v>
      </c>
      <c r="H147" s="33">
        <v>45055</v>
      </c>
      <c r="I147" s="31"/>
      <c r="J147" s="22"/>
      <c r="K147" s="22"/>
      <c r="L147" s="22"/>
      <c r="M147" s="22"/>
      <c r="N147" s="22"/>
      <c r="O147" s="22"/>
      <c r="P147" s="22"/>
      <c r="Q147" s="22"/>
      <c r="R147" s="22"/>
      <c r="S147" s="22"/>
      <c r="T147" s="22"/>
      <c r="U147" s="22"/>
      <c r="V147" s="22"/>
      <c r="W147" s="22"/>
      <c r="X147" s="22"/>
      <c r="Y147" s="22"/>
      <c r="Z147" s="22"/>
      <c r="AA147" s="22"/>
      <c r="AB147" s="22"/>
    </row>
    <row r="148" spans="1:28" ht="12" customHeight="1" x14ac:dyDescent="0.25">
      <c r="A148" s="28" t="s">
        <v>2589</v>
      </c>
      <c r="B148" s="28" t="s">
        <v>2589</v>
      </c>
      <c r="C148" s="29" t="s">
        <v>996</v>
      </c>
      <c r="D148" s="30" t="s">
        <v>2936</v>
      </c>
      <c r="E148" s="31" t="s">
        <v>351</v>
      </c>
      <c r="F148" s="39">
        <v>3342860.25</v>
      </c>
      <c r="G148" s="33">
        <v>44691</v>
      </c>
      <c r="H148" s="33">
        <v>45055</v>
      </c>
      <c r="I148" s="31"/>
      <c r="J148" s="22"/>
      <c r="K148" s="22"/>
      <c r="L148" s="22"/>
      <c r="M148" s="22"/>
      <c r="N148" s="22"/>
      <c r="O148" s="22"/>
      <c r="P148" s="22"/>
      <c r="Q148" s="22"/>
      <c r="R148" s="22"/>
      <c r="S148" s="22"/>
      <c r="T148" s="22"/>
      <c r="U148" s="22"/>
      <c r="V148" s="22"/>
      <c r="W148" s="22"/>
      <c r="X148" s="22"/>
      <c r="Y148" s="22"/>
      <c r="Z148" s="22"/>
      <c r="AA148" s="22"/>
      <c r="AB148" s="22"/>
    </row>
    <row r="149" spans="1:28" ht="12" customHeight="1" x14ac:dyDescent="0.25">
      <c r="A149" s="28" t="s">
        <v>2589</v>
      </c>
      <c r="B149" s="28" t="s">
        <v>2589</v>
      </c>
      <c r="C149" s="29" t="s">
        <v>1006</v>
      </c>
      <c r="D149" s="30" t="s">
        <v>2937</v>
      </c>
      <c r="E149" s="31" t="s">
        <v>351</v>
      </c>
      <c r="F149" s="39">
        <v>1502694.5</v>
      </c>
      <c r="G149" s="33">
        <v>44691</v>
      </c>
      <c r="H149" s="33">
        <v>45055</v>
      </c>
      <c r="I149" s="31"/>
      <c r="J149" s="22"/>
      <c r="K149" s="22"/>
      <c r="L149" s="22"/>
      <c r="M149" s="22"/>
      <c r="N149" s="22"/>
      <c r="O149" s="22"/>
      <c r="P149" s="22"/>
      <c r="Q149" s="22"/>
      <c r="R149" s="22"/>
      <c r="S149" s="22"/>
      <c r="T149" s="22"/>
      <c r="U149" s="22"/>
      <c r="V149" s="22"/>
      <c r="W149" s="22"/>
      <c r="X149" s="22"/>
      <c r="Y149" s="22"/>
      <c r="Z149" s="22"/>
      <c r="AA149" s="22"/>
      <c r="AB149" s="22"/>
    </row>
    <row r="150" spans="1:28" ht="12" customHeight="1" x14ac:dyDescent="0.25">
      <c r="A150" s="28" t="s">
        <v>2589</v>
      </c>
      <c r="B150" s="28" t="s">
        <v>2589</v>
      </c>
      <c r="C150" s="29" t="s">
        <v>1017</v>
      </c>
      <c r="D150" s="30" t="s">
        <v>2938</v>
      </c>
      <c r="E150" s="31" t="s">
        <v>351</v>
      </c>
      <c r="F150" s="39">
        <v>1299900</v>
      </c>
      <c r="G150" s="33">
        <v>44691</v>
      </c>
      <c r="H150" s="33">
        <v>45055</v>
      </c>
      <c r="I150" s="31"/>
      <c r="J150" s="22"/>
      <c r="K150" s="22"/>
      <c r="L150" s="22"/>
      <c r="M150" s="22"/>
      <c r="N150" s="22"/>
      <c r="O150" s="22"/>
      <c r="P150" s="22"/>
      <c r="Q150" s="22"/>
      <c r="R150" s="22"/>
      <c r="S150" s="22"/>
      <c r="T150" s="22"/>
      <c r="U150" s="22"/>
      <c r="V150" s="22"/>
      <c r="W150" s="22"/>
      <c r="X150" s="22"/>
      <c r="Y150" s="22"/>
      <c r="Z150" s="22"/>
      <c r="AA150" s="22"/>
      <c r="AB150" s="22"/>
    </row>
    <row r="151" spans="1:28" ht="12" customHeight="1" x14ac:dyDescent="0.25">
      <c r="A151" s="28" t="s">
        <v>2589</v>
      </c>
      <c r="B151" s="28" t="s">
        <v>2589</v>
      </c>
      <c r="C151" s="29" t="s">
        <v>1102</v>
      </c>
      <c r="D151" s="30" t="s">
        <v>2939</v>
      </c>
      <c r="E151" s="31" t="s">
        <v>2940</v>
      </c>
      <c r="F151" s="39">
        <v>477999.96</v>
      </c>
      <c r="G151" s="33">
        <v>44690</v>
      </c>
      <c r="H151" s="33">
        <v>45054</v>
      </c>
      <c r="I151" s="31"/>
      <c r="J151" s="22"/>
      <c r="K151" s="22"/>
      <c r="L151" s="22"/>
      <c r="M151" s="22"/>
      <c r="N151" s="22"/>
      <c r="O151" s="22"/>
      <c r="P151" s="22"/>
      <c r="Q151" s="22"/>
      <c r="R151" s="22"/>
      <c r="S151" s="22"/>
      <c r="T151" s="22"/>
      <c r="U151" s="22"/>
      <c r="V151" s="22"/>
      <c r="W151" s="22"/>
      <c r="X151" s="22"/>
      <c r="Y151" s="22"/>
      <c r="Z151" s="22"/>
      <c r="AA151" s="22"/>
      <c r="AB151" s="22"/>
    </row>
    <row r="152" spans="1:28" ht="12" customHeight="1" x14ac:dyDescent="0.25">
      <c r="A152" s="28" t="s">
        <v>2589</v>
      </c>
      <c r="B152" s="28" t="s">
        <v>2589</v>
      </c>
      <c r="C152" s="29" t="s">
        <v>1118</v>
      </c>
      <c r="D152" s="30" t="s">
        <v>2941</v>
      </c>
      <c r="E152" s="31" t="s">
        <v>2942</v>
      </c>
      <c r="F152" s="39">
        <v>173820</v>
      </c>
      <c r="G152" s="33">
        <v>44694</v>
      </c>
      <c r="H152" s="33">
        <v>45058</v>
      </c>
      <c r="I152" s="31"/>
      <c r="J152" s="22"/>
      <c r="K152" s="22"/>
      <c r="L152" s="22"/>
      <c r="M152" s="22"/>
      <c r="N152" s="22"/>
      <c r="O152" s="22"/>
      <c r="P152" s="22"/>
      <c r="Q152" s="22"/>
      <c r="R152" s="22"/>
      <c r="S152" s="22"/>
      <c r="T152" s="22"/>
      <c r="U152" s="22"/>
      <c r="V152" s="22"/>
      <c r="W152" s="22"/>
      <c r="X152" s="22"/>
      <c r="Y152" s="22"/>
      <c r="Z152" s="22"/>
      <c r="AA152" s="22"/>
      <c r="AB152" s="22"/>
    </row>
    <row r="153" spans="1:28" ht="12" customHeight="1" x14ac:dyDescent="0.25">
      <c r="A153" s="28" t="s">
        <v>2589</v>
      </c>
      <c r="B153" s="28" t="s">
        <v>2589</v>
      </c>
      <c r="C153" s="29" t="s">
        <v>1128</v>
      </c>
      <c r="D153" s="30" t="s">
        <v>2941</v>
      </c>
      <c r="E153" s="31" t="s">
        <v>2942</v>
      </c>
      <c r="F153" s="39">
        <v>273210</v>
      </c>
      <c r="G153" s="33">
        <v>44694</v>
      </c>
      <c r="H153" s="33">
        <v>45058</v>
      </c>
      <c r="I153" s="31"/>
      <c r="J153" s="22"/>
      <c r="K153" s="22"/>
      <c r="L153" s="22"/>
      <c r="M153" s="22"/>
      <c r="N153" s="22"/>
      <c r="O153" s="22"/>
      <c r="P153" s="22"/>
      <c r="Q153" s="22"/>
      <c r="R153" s="22"/>
      <c r="S153" s="22"/>
      <c r="T153" s="22"/>
      <c r="U153" s="22"/>
      <c r="V153" s="22"/>
      <c r="W153" s="22"/>
      <c r="X153" s="22"/>
      <c r="Y153" s="22"/>
      <c r="Z153" s="22"/>
      <c r="AA153" s="22"/>
      <c r="AB153" s="22"/>
    </row>
    <row r="154" spans="1:28" ht="12" customHeight="1" x14ac:dyDescent="0.25">
      <c r="A154" s="28" t="s">
        <v>2589</v>
      </c>
      <c r="B154" s="28" t="s">
        <v>2589</v>
      </c>
      <c r="C154" s="29" t="s">
        <v>1133</v>
      </c>
      <c r="D154" s="30" t="s">
        <v>2941</v>
      </c>
      <c r="E154" s="31" t="s">
        <v>2942</v>
      </c>
      <c r="F154" s="39">
        <v>223200</v>
      </c>
      <c r="G154" s="33">
        <v>44694</v>
      </c>
      <c r="H154" s="33">
        <v>45058</v>
      </c>
      <c r="I154" s="31"/>
      <c r="J154" s="22"/>
      <c r="K154" s="22"/>
      <c r="L154" s="22"/>
      <c r="M154" s="22"/>
      <c r="N154" s="22"/>
      <c r="O154" s="22"/>
      <c r="P154" s="22"/>
      <c r="Q154" s="22"/>
      <c r="R154" s="22"/>
      <c r="S154" s="22"/>
      <c r="T154" s="22"/>
      <c r="U154" s="22"/>
      <c r="V154" s="22"/>
      <c r="W154" s="22"/>
      <c r="X154" s="22"/>
      <c r="Y154" s="22"/>
      <c r="Z154" s="22"/>
      <c r="AA154" s="22"/>
      <c r="AB154" s="22"/>
    </row>
    <row r="155" spans="1:28" ht="12" customHeight="1" x14ac:dyDescent="0.25">
      <c r="A155" s="28" t="s">
        <v>2589</v>
      </c>
      <c r="B155" s="28" t="s">
        <v>2589</v>
      </c>
      <c r="C155" s="29" t="s">
        <v>1139</v>
      </c>
      <c r="D155" s="30" t="s">
        <v>2941</v>
      </c>
      <c r="E155" s="31" t="s">
        <v>2942</v>
      </c>
      <c r="F155" s="39">
        <v>121080</v>
      </c>
      <c r="G155" s="33">
        <v>44694</v>
      </c>
      <c r="H155" s="33">
        <v>45058</v>
      </c>
      <c r="I155" s="31" t="s">
        <v>2943</v>
      </c>
      <c r="J155" s="22"/>
      <c r="K155" s="22"/>
      <c r="L155" s="22"/>
      <c r="M155" s="22"/>
      <c r="N155" s="22"/>
      <c r="O155" s="22"/>
      <c r="P155" s="22"/>
      <c r="Q155" s="22"/>
      <c r="R155" s="22"/>
      <c r="S155" s="22"/>
      <c r="T155" s="22"/>
      <c r="U155" s="22"/>
      <c r="V155" s="22"/>
      <c r="W155" s="22"/>
      <c r="X155" s="22"/>
      <c r="Y155" s="22"/>
      <c r="Z155" s="22"/>
      <c r="AA155" s="22"/>
      <c r="AB155" s="22"/>
    </row>
    <row r="156" spans="1:28" ht="12" customHeight="1" x14ac:dyDescent="0.25">
      <c r="A156" s="28" t="s">
        <v>2589</v>
      </c>
      <c r="B156" s="28" t="s">
        <v>2589</v>
      </c>
      <c r="C156" s="29" t="s">
        <v>1149</v>
      </c>
      <c r="D156" s="30" t="s">
        <v>2941</v>
      </c>
      <c r="E156" s="31" t="s">
        <v>2942</v>
      </c>
      <c r="F156" s="39">
        <v>1743464.28</v>
      </c>
      <c r="G156" s="33">
        <v>44694</v>
      </c>
      <c r="H156" s="33">
        <v>45058</v>
      </c>
      <c r="I156" s="31" t="s">
        <v>2943</v>
      </c>
      <c r="J156" s="22"/>
      <c r="K156" s="22"/>
      <c r="L156" s="22"/>
      <c r="M156" s="22"/>
      <c r="N156" s="22"/>
      <c r="O156" s="22"/>
      <c r="P156" s="22"/>
      <c r="Q156" s="22"/>
      <c r="R156" s="22"/>
      <c r="S156" s="22"/>
      <c r="T156" s="22"/>
      <c r="U156" s="22"/>
      <c r="V156" s="22"/>
      <c r="W156" s="22"/>
      <c r="X156" s="22"/>
      <c r="Y156" s="22"/>
      <c r="Z156" s="22"/>
      <c r="AA156" s="22"/>
      <c r="AB156" s="22"/>
    </row>
    <row r="157" spans="1:28" ht="12" customHeight="1" x14ac:dyDescent="0.25">
      <c r="A157" s="28" t="s">
        <v>2589</v>
      </c>
      <c r="B157" s="28" t="s">
        <v>2589</v>
      </c>
      <c r="C157" s="29" t="s">
        <v>1162</v>
      </c>
      <c r="D157" s="30" t="s">
        <v>2941</v>
      </c>
      <c r="E157" s="31" t="s">
        <v>2942</v>
      </c>
      <c r="F157" s="39">
        <v>153000</v>
      </c>
      <c r="G157" s="33">
        <v>44694</v>
      </c>
      <c r="H157" s="33">
        <v>45058</v>
      </c>
      <c r="I157" s="31" t="s">
        <v>2944</v>
      </c>
      <c r="J157" s="22"/>
      <c r="K157" s="22"/>
      <c r="L157" s="22"/>
      <c r="M157" s="22"/>
      <c r="N157" s="22"/>
      <c r="O157" s="22"/>
      <c r="P157" s="22"/>
      <c r="Q157" s="22"/>
      <c r="R157" s="22"/>
      <c r="S157" s="22"/>
      <c r="T157" s="22"/>
      <c r="U157" s="22"/>
      <c r="V157" s="22"/>
      <c r="W157" s="22"/>
      <c r="X157" s="22"/>
      <c r="Y157" s="22"/>
      <c r="Z157" s="22"/>
      <c r="AA157" s="22"/>
      <c r="AB157" s="22"/>
    </row>
    <row r="158" spans="1:28" ht="12" customHeight="1" x14ac:dyDescent="0.25">
      <c r="A158" s="28" t="s">
        <v>2589</v>
      </c>
      <c r="B158" s="28" t="s">
        <v>2589</v>
      </c>
      <c r="C158" s="29" t="s">
        <v>1171</v>
      </c>
      <c r="D158" s="31" t="s">
        <v>2945</v>
      </c>
      <c r="E158" s="31" t="s">
        <v>2942</v>
      </c>
      <c r="F158" s="39">
        <v>216000</v>
      </c>
      <c r="G158" s="33">
        <v>44705</v>
      </c>
      <c r="H158" s="33">
        <v>45069</v>
      </c>
      <c r="I158" s="31" t="s">
        <v>2945</v>
      </c>
      <c r="J158" s="22"/>
      <c r="K158" s="22"/>
      <c r="L158" s="22"/>
      <c r="M158" s="22"/>
      <c r="N158" s="22"/>
      <c r="O158" s="22"/>
      <c r="P158" s="22"/>
      <c r="Q158" s="22"/>
      <c r="R158" s="22"/>
      <c r="S158" s="22"/>
      <c r="T158" s="22"/>
      <c r="U158" s="22"/>
      <c r="V158" s="22"/>
      <c r="W158" s="22"/>
      <c r="X158" s="22"/>
      <c r="Y158" s="22"/>
      <c r="Z158" s="22"/>
      <c r="AA158" s="22"/>
      <c r="AB158" s="22"/>
    </row>
    <row r="159" spans="1:28" ht="12" customHeight="1" x14ac:dyDescent="0.25">
      <c r="A159" s="28" t="s">
        <v>2589</v>
      </c>
      <c r="B159" s="28" t="s">
        <v>2589</v>
      </c>
      <c r="C159" s="29" t="s">
        <v>1181</v>
      </c>
      <c r="D159" s="31" t="s">
        <v>2945</v>
      </c>
      <c r="E159" s="31" t="s">
        <v>2942</v>
      </c>
      <c r="F159" s="39">
        <v>188400</v>
      </c>
      <c r="G159" s="33">
        <v>44705</v>
      </c>
      <c r="H159" s="33">
        <v>45069</v>
      </c>
      <c r="I159" s="31"/>
      <c r="J159" s="22"/>
      <c r="K159" s="22"/>
      <c r="L159" s="22"/>
      <c r="M159" s="22"/>
      <c r="N159" s="22"/>
      <c r="O159" s="22"/>
      <c r="P159" s="22"/>
      <c r="Q159" s="22"/>
      <c r="R159" s="22"/>
      <c r="S159" s="22"/>
      <c r="T159" s="22"/>
      <c r="U159" s="22"/>
      <c r="V159" s="22"/>
      <c r="W159" s="22"/>
      <c r="X159" s="22"/>
      <c r="Y159" s="22"/>
      <c r="Z159" s="22"/>
      <c r="AA159" s="22"/>
      <c r="AB159" s="22"/>
    </row>
    <row r="160" spans="1:28" ht="12" customHeight="1" x14ac:dyDescent="0.25">
      <c r="A160" s="28" t="s">
        <v>2589</v>
      </c>
      <c r="B160" s="28" t="s">
        <v>2589</v>
      </c>
      <c r="C160" s="29" t="s">
        <v>1191</v>
      </c>
      <c r="D160" s="30" t="s">
        <v>2946</v>
      </c>
      <c r="E160" s="31" t="s">
        <v>2942</v>
      </c>
      <c r="F160" s="39">
        <v>1329191.8799999999</v>
      </c>
      <c r="G160" s="33">
        <v>44705</v>
      </c>
      <c r="H160" s="33">
        <v>45069</v>
      </c>
      <c r="I160" s="31" t="s">
        <v>2944</v>
      </c>
      <c r="J160" s="22"/>
      <c r="K160" s="22"/>
      <c r="L160" s="22"/>
      <c r="M160" s="22"/>
      <c r="N160" s="22"/>
      <c r="O160" s="22"/>
      <c r="P160" s="22"/>
      <c r="Q160" s="22"/>
      <c r="R160" s="22"/>
      <c r="S160" s="22"/>
      <c r="T160" s="22"/>
      <c r="U160" s="22"/>
      <c r="V160" s="22"/>
      <c r="W160" s="22"/>
      <c r="X160" s="22"/>
      <c r="Y160" s="22"/>
      <c r="Z160" s="22"/>
      <c r="AA160" s="22"/>
      <c r="AB160" s="22"/>
    </row>
    <row r="161" spans="1:28" ht="12" customHeight="1" x14ac:dyDescent="0.25">
      <c r="A161" s="28" t="s">
        <v>2589</v>
      </c>
      <c r="B161" s="28" t="s">
        <v>2589</v>
      </c>
      <c r="C161" s="29" t="s">
        <v>1202</v>
      </c>
      <c r="D161" s="30" t="s">
        <v>2946</v>
      </c>
      <c r="E161" s="31" t="s">
        <v>2942</v>
      </c>
      <c r="F161" s="39">
        <v>3183649.62</v>
      </c>
      <c r="G161" s="33">
        <v>44705</v>
      </c>
      <c r="H161" s="33">
        <v>45069</v>
      </c>
      <c r="I161" s="31" t="s">
        <v>2944</v>
      </c>
      <c r="J161" s="22"/>
      <c r="K161" s="22"/>
      <c r="L161" s="22"/>
      <c r="M161" s="22"/>
      <c r="N161" s="22"/>
      <c r="O161" s="22"/>
      <c r="P161" s="22"/>
      <c r="Q161" s="22"/>
      <c r="R161" s="22"/>
      <c r="S161" s="22"/>
      <c r="T161" s="22"/>
      <c r="U161" s="22"/>
      <c r="V161" s="22"/>
      <c r="W161" s="22"/>
      <c r="X161" s="22"/>
      <c r="Y161" s="22"/>
      <c r="Z161" s="22"/>
      <c r="AA161" s="22"/>
      <c r="AB161" s="22"/>
    </row>
    <row r="162" spans="1:28" ht="12" customHeight="1" x14ac:dyDescent="0.25">
      <c r="A162" s="28" t="s">
        <v>2589</v>
      </c>
      <c r="B162" s="28" t="s">
        <v>2589</v>
      </c>
      <c r="C162" s="29" t="s">
        <v>1215</v>
      </c>
      <c r="D162" s="30" t="s">
        <v>2946</v>
      </c>
      <c r="E162" s="31" t="s">
        <v>2942</v>
      </c>
      <c r="F162" s="39">
        <v>1069490.8799999999</v>
      </c>
      <c r="G162" s="33">
        <v>44705</v>
      </c>
      <c r="H162" s="33">
        <v>45069</v>
      </c>
      <c r="I162" s="31" t="s">
        <v>2944</v>
      </c>
      <c r="J162" s="22"/>
      <c r="K162" s="22"/>
      <c r="L162" s="22"/>
      <c r="M162" s="22"/>
      <c r="N162" s="22"/>
      <c r="O162" s="22"/>
      <c r="P162" s="22"/>
      <c r="Q162" s="22"/>
      <c r="R162" s="22"/>
      <c r="S162" s="22"/>
      <c r="T162" s="22"/>
      <c r="U162" s="22"/>
      <c r="V162" s="22"/>
      <c r="W162" s="22"/>
      <c r="X162" s="22"/>
      <c r="Y162" s="22"/>
      <c r="Z162" s="22"/>
      <c r="AA162" s="22"/>
      <c r="AB162" s="22"/>
    </row>
    <row r="163" spans="1:28" ht="12" customHeight="1" x14ac:dyDescent="0.25">
      <c r="A163" s="28" t="s">
        <v>2589</v>
      </c>
      <c r="B163" s="28" t="s">
        <v>2589</v>
      </c>
      <c r="C163" s="29" t="s">
        <v>1224</v>
      </c>
      <c r="D163" s="30" t="s">
        <v>2946</v>
      </c>
      <c r="E163" s="31" t="s">
        <v>2942</v>
      </c>
      <c r="F163" s="39">
        <v>1186480.44</v>
      </c>
      <c r="G163" s="33">
        <v>44705</v>
      </c>
      <c r="H163" s="33">
        <v>45069</v>
      </c>
      <c r="I163" s="31"/>
      <c r="J163" s="22"/>
      <c r="K163" s="22"/>
      <c r="L163" s="22"/>
      <c r="M163" s="22"/>
      <c r="N163" s="22"/>
      <c r="O163" s="22"/>
      <c r="P163" s="22"/>
      <c r="Q163" s="22"/>
      <c r="R163" s="22"/>
      <c r="S163" s="22"/>
      <c r="T163" s="22"/>
      <c r="U163" s="22"/>
      <c r="V163" s="22"/>
      <c r="W163" s="22"/>
      <c r="X163" s="22"/>
      <c r="Y163" s="22"/>
      <c r="Z163" s="22"/>
      <c r="AA163" s="22"/>
      <c r="AB163" s="22"/>
    </row>
    <row r="164" spans="1:28" ht="12" customHeight="1" x14ac:dyDescent="0.25">
      <c r="A164" s="28" t="s">
        <v>2589</v>
      </c>
      <c r="B164" s="28" t="s">
        <v>2589</v>
      </c>
      <c r="C164" s="29" t="s">
        <v>1236</v>
      </c>
      <c r="D164" s="30" t="s">
        <v>2946</v>
      </c>
      <c r="E164" s="31" t="s">
        <v>2942</v>
      </c>
      <c r="F164" s="39">
        <v>3270291.6</v>
      </c>
      <c r="G164" s="33">
        <v>44705</v>
      </c>
      <c r="H164" s="33">
        <v>45069</v>
      </c>
      <c r="I164" s="31" t="s">
        <v>2947</v>
      </c>
      <c r="J164" s="22"/>
      <c r="K164" s="22"/>
      <c r="L164" s="22"/>
      <c r="M164" s="22"/>
      <c r="N164" s="22"/>
      <c r="O164" s="22"/>
      <c r="P164" s="22"/>
      <c r="Q164" s="22"/>
      <c r="R164" s="22"/>
      <c r="S164" s="22"/>
      <c r="T164" s="22"/>
      <c r="U164" s="22"/>
      <c r="V164" s="22"/>
      <c r="W164" s="22"/>
      <c r="X164" s="22"/>
      <c r="Y164" s="22"/>
      <c r="Z164" s="22"/>
      <c r="AA164" s="22"/>
      <c r="AB164" s="22"/>
    </row>
    <row r="165" spans="1:28" ht="12" customHeight="1" x14ac:dyDescent="0.25">
      <c r="A165" s="28" t="s">
        <v>2589</v>
      </c>
      <c r="B165" s="28" t="s">
        <v>2589</v>
      </c>
      <c r="C165" s="29" t="s">
        <v>1244</v>
      </c>
      <c r="D165" s="30" t="s">
        <v>2946</v>
      </c>
      <c r="E165" s="31" t="s">
        <v>2942</v>
      </c>
      <c r="F165" s="39">
        <v>681661.56</v>
      </c>
      <c r="G165" s="33">
        <v>44705</v>
      </c>
      <c r="H165" s="33">
        <v>45069</v>
      </c>
      <c r="I165" s="31" t="s">
        <v>2944</v>
      </c>
      <c r="J165" s="22"/>
      <c r="K165" s="22"/>
      <c r="L165" s="22"/>
      <c r="M165" s="22"/>
      <c r="N165" s="22"/>
      <c r="O165" s="22"/>
      <c r="P165" s="22"/>
      <c r="Q165" s="22"/>
      <c r="R165" s="22"/>
      <c r="S165" s="22"/>
      <c r="T165" s="22"/>
      <c r="U165" s="22"/>
      <c r="V165" s="22"/>
      <c r="W165" s="22"/>
      <c r="X165" s="22"/>
      <c r="Y165" s="22"/>
      <c r="Z165" s="22"/>
      <c r="AA165" s="22"/>
      <c r="AB165" s="22"/>
    </row>
    <row r="166" spans="1:28" ht="12" customHeight="1" x14ac:dyDescent="0.25">
      <c r="A166" s="28" t="s">
        <v>2589</v>
      </c>
      <c r="B166" s="28" t="s">
        <v>2589</v>
      </c>
      <c r="C166" s="29" t="s">
        <v>1255</v>
      </c>
      <c r="D166" s="30" t="s">
        <v>2946</v>
      </c>
      <c r="E166" s="31" t="s">
        <v>2942</v>
      </c>
      <c r="F166" s="39">
        <v>2109212.64</v>
      </c>
      <c r="G166" s="33">
        <v>44705</v>
      </c>
      <c r="H166" s="33">
        <v>45069</v>
      </c>
      <c r="I166" s="31" t="s">
        <v>2944</v>
      </c>
      <c r="J166" s="22"/>
      <c r="K166" s="22"/>
      <c r="L166" s="22"/>
      <c r="M166" s="22"/>
      <c r="N166" s="22"/>
      <c r="O166" s="22"/>
      <c r="P166" s="22"/>
      <c r="Q166" s="22"/>
      <c r="R166" s="22"/>
      <c r="S166" s="22"/>
      <c r="T166" s="22"/>
      <c r="U166" s="22"/>
      <c r="V166" s="22"/>
      <c r="W166" s="22"/>
      <c r="X166" s="22"/>
      <c r="Y166" s="22"/>
      <c r="Z166" s="22"/>
      <c r="AA166" s="22"/>
      <c r="AB166" s="22"/>
    </row>
    <row r="167" spans="1:28" ht="12" customHeight="1" x14ac:dyDescent="0.25">
      <c r="A167" s="28" t="s">
        <v>2589</v>
      </c>
      <c r="B167" s="28" t="s">
        <v>2589</v>
      </c>
      <c r="C167" s="29" t="s">
        <v>1262</v>
      </c>
      <c r="D167" s="30" t="s">
        <v>2948</v>
      </c>
      <c r="E167" s="31" t="s">
        <v>2949</v>
      </c>
      <c r="F167" s="39">
        <v>2437948.7999999998</v>
      </c>
      <c r="G167" s="33">
        <v>44698</v>
      </c>
      <c r="H167" s="33">
        <v>45062</v>
      </c>
      <c r="I167" s="31"/>
      <c r="J167" s="22"/>
      <c r="K167" s="22"/>
      <c r="L167" s="22"/>
      <c r="M167" s="22"/>
      <c r="N167" s="22"/>
      <c r="O167" s="22"/>
      <c r="P167" s="22"/>
      <c r="Q167" s="22"/>
      <c r="R167" s="22"/>
      <c r="S167" s="22"/>
      <c r="T167" s="22"/>
      <c r="U167" s="22"/>
      <c r="V167" s="22"/>
      <c r="W167" s="22"/>
      <c r="X167" s="22"/>
      <c r="Y167" s="22"/>
      <c r="Z167" s="22"/>
      <c r="AA167" s="22"/>
      <c r="AB167" s="22"/>
    </row>
    <row r="168" spans="1:28" ht="12" customHeight="1" x14ac:dyDescent="0.25">
      <c r="A168" s="28" t="s">
        <v>2950</v>
      </c>
      <c r="B168" s="28" t="s">
        <v>2571</v>
      </c>
      <c r="C168" s="29" t="s">
        <v>1273</v>
      </c>
      <c r="D168" s="30" t="s">
        <v>2951</v>
      </c>
      <c r="E168" s="31" t="s">
        <v>2952</v>
      </c>
      <c r="F168" s="50" t="s">
        <v>2953</v>
      </c>
      <c r="G168" s="33">
        <v>44700</v>
      </c>
      <c r="H168" s="33">
        <v>45480</v>
      </c>
      <c r="I168" s="31"/>
      <c r="J168" s="22"/>
      <c r="K168" s="22"/>
      <c r="L168" s="22"/>
      <c r="M168" s="22"/>
      <c r="N168" s="22"/>
      <c r="O168" s="22"/>
      <c r="P168" s="22"/>
      <c r="Q168" s="22"/>
      <c r="R168" s="22"/>
      <c r="S168" s="22"/>
      <c r="T168" s="22"/>
      <c r="U168" s="22"/>
      <c r="V168" s="22"/>
      <c r="W168" s="22"/>
      <c r="X168" s="22"/>
      <c r="Y168" s="22"/>
      <c r="Z168" s="22"/>
      <c r="AA168" s="22"/>
      <c r="AB168" s="22"/>
    </row>
    <row r="169" spans="1:28" ht="12" customHeight="1" x14ac:dyDescent="0.25">
      <c r="A169" s="28" t="s">
        <v>2589</v>
      </c>
      <c r="B169" s="28" t="s">
        <v>2589</v>
      </c>
      <c r="C169" s="29" t="s">
        <v>1282</v>
      </c>
      <c r="D169" s="30" t="s">
        <v>2954</v>
      </c>
      <c r="E169" s="31" t="s">
        <v>1283</v>
      </c>
      <c r="F169" s="39">
        <v>5756565.1600000001</v>
      </c>
      <c r="G169" s="33">
        <v>44707</v>
      </c>
      <c r="H169" s="33">
        <v>44985</v>
      </c>
      <c r="I169" s="31" t="s">
        <v>2955</v>
      </c>
      <c r="J169" s="22"/>
      <c r="K169" s="22"/>
      <c r="L169" s="22"/>
      <c r="M169" s="22"/>
      <c r="N169" s="22"/>
      <c r="O169" s="22"/>
      <c r="P169" s="22"/>
      <c r="Q169" s="22"/>
      <c r="R169" s="22"/>
      <c r="S169" s="22"/>
      <c r="T169" s="22"/>
      <c r="U169" s="22"/>
      <c r="V169" s="22"/>
      <c r="W169" s="22"/>
      <c r="X169" s="22"/>
      <c r="Y169" s="22"/>
      <c r="Z169" s="22"/>
      <c r="AA169" s="22"/>
      <c r="AB169" s="22"/>
    </row>
    <row r="170" spans="1:28" ht="12" customHeight="1" x14ac:dyDescent="0.25">
      <c r="A170" s="28" t="s">
        <v>2956</v>
      </c>
      <c r="B170" s="28" t="s">
        <v>2571</v>
      </c>
      <c r="C170" s="45" t="s">
        <v>1293</v>
      </c>
      <c r="D170" s="46" t="s">
        <v>2957</v>
      </c>
      <c r="E170" s="42" t="s">
        <v>2958</v>
      </c>
      <c r="F170" s="47">
        <v>420212.16</v>
      </c>
      <c r="G170" s="48">
        <v>44713</v>
      </c>
      <c r="H170" s="48">
        <v>45077</v>
      </c>
      <c r="I170" s="57" t="s">
        <v>2959</v>
      </c>
      <c r="J170" s="58"/>
      <c r="K170" s="58"/>
      <c r="L170" s="58"/>
      <c r="M170" s="58"/>
      <c r="N170" s="58"/>
      <c r="O170" s="58"/>
      <c r="P170" s="58"/>
      <c r="Q170" s="58"/>
      <c r="R170" s="58"/>
      <c r="S170" s="58"/>
      <c r="T170" s="58"/>
      <c r="U170" s="58"/>
      <c r="V170" s="58"/>
      <c r="W170" s="58"/>
      <c r="X170" s="58"/>
      <c r="Y170" s="58"/>
      <c r="Z170" s="58"/>
      <c r="AA170" s="58"/>
      <c r="AB170" s="58"/>
    </row>
    <row r="171" spans="1:28" ht="12" customHeight="1" x14ac:dyDescent="0.25">
      <c r="A171" s="28" t="s">
        <v>2589</v>
      </c>
      <c r="B171" s="28" t="s">
        <v>2589</v>
      </c>
      <c r="C171" s="29" t="s">
        <v>1305</v>
      </c>
      <c r="D171" s="30" t="s">
        <v>2960</v>
      </c>
      <c r="E171" s="31" t="s">
        <v>2961</v>
      </c>
      <c r="F171" s="39">
        <v>112309115.77</v>
      </c>
      <c r="G171" s="33">
        <v>44718</v>
      </c>
      <c r="H171" s="33">
        <v>45498</v>
      </c>
      <c r="I171" s="30" t="s">
        <v>2962</v>
      </c>
      <c r="J171" s="22"/>
      <c r="K171" s="22"/>
      <c r="L171" s="22"/>
      <c r="M171" s="22"/>
      <c r="N171" s="22"/>
      <c r="O171" s="22"/>
      <c r="P171" s="22"/>
      <c r="Q171" s="22"/>
      <c r="R171" s="22"/>
      <c r="S171" s="22"/>
      <c r="T171" s="22"/>
      <c r="U171" s="22"/>
      <c r="V171" s="22"/>
      <c r="W171" s="22"/>
      <c r="X171" s="22"/>
      <c r="Y171" s="22"/>
      <c r="Z171" s="22"/>
      <c r="AA171" s="22"/>
      <c r="AB171" s="22"/>
    </row>
    <row r="172" spans="1:28" ht="12" customHeight="1" x14ac:dyDescent="0.25">
      <c r="A172" s="28" t="s">
        <v>2589</v>
      </c>
      <c r="B172" s="28" t="s">
        <v>2589</v>
      </c>
      <c r="C172" s="29" t="s">
        <v>1360</v>
      </c>
      <c r="D172" s="30" t="s">
        <v>2951</v>
      </c>
      <c r="E172" s="31" t="s">
        <v>2963</v>
      </c>
      <c r="F172" s="39">
        <v>107943457.7</v>
      </c>
      <c r="G172" s="33">
        <v>44725</v>
      </c>
      <c r="H172" s="33">
        <v>45505</v>
      </c>
      <c r="I172" s="31"/>
      <c r="J172" s="22"/>
      <c r="K172" s="22"/>
      <c r="L172" s="22"/>
      <c r="M172" s="22"/>
      <c r="N172" s="22"/>
      <c r="O172" s="22"/>
      <c r="P172" s="22"/>
      <c r="Q172" s="22"/>
      <c r="R172" s="22"/>
      <c r="S172" s="22"/>
      <c r="T172" s="22"/>
      <c r="U172" s="22"/>
      <c r="V172" s="22"/>
      <c r="W172" s="22"/>
      <c r="X172" s="22"/>
      <c r="Y172" s="22"/>
      <c r="Z172" s="22"/>
      <c r="AA172" s="22"/>
      <c r="AB172" s="22"/>
    </row>
    <row r="173" spans="1:28" ht="12" customHeight="1" x14ac:dyDescent="0.25">
      <c r="A173" s="28" t="s">
        <v>2589</v>
      </c>
      <c r="B173" s="28" t="s">
        <v>2589</v>
      </c>
      <c r="C173" s="29" t="s">
        <v>1431</v>
      </c>
      <c r="D173" s="30" t="s">
        <v>2964</v>
      </c>
      <c r="E173" s="31" t="s">
        <v>2965</v>
      </c>
      <c r="F173" s="39">
        <v>932186.16</v>
      </c>
      <c r="G173" s="33">
        <v>44735</v>
      </c>
      <c r="H173" s="33">
        <v>45099</v>
      </c>
      <c r="I173" s="31"/>
      <c r="J173" s="22"/>
      <c r="K173" s="22"/>
      <c r="L173" s="22"/>
      <c r="M173" s="22"/>
      <c r="N173" s="22"/>
      <c r="O173" s="22"/>
      <c r="P173" s="22"/>
      <c r="Q173" s="22"/>
      <c r="R173" s="22"/>
      <c r="S173" s="22"/>
      <c r="T173" s="22"/>
      <c r="U173" s="22"/>
      <c r="V173" s="22"/>
      <c r="W173" s="22"/>
      <c r="X173" s="22"/>
      <c r="Y173" s="22"/>
      <c r="Z173" s="22"/>
      <c r="AA173" s="22"/>
      <c r="AB173" s="22"/>
    </row>
    <row r="174" spans="1:28" ht="12" customHeight="1" x14ac:dyDescent="0.25">
      <c r="A174" s="28" t="s">
        <v>2589</v>
      </c>
      <c r="B174" s="28" t="s">
        <v>2589</v>
      </c>
      <c r="C174" s="29" t="s">
        <v>1436</v>
      </c>
      <c r="D174" s="30" t="s">
        <v>2739</v>
      </c>
      <c r="E174" s="31" t="s">
        <v>351</v>
      </c>
      <c r="F174" s="39">
        <v>5917430.8799999999</v>
      </c>
      <c r="G174" s="33">
        <v>44740</v>
      </c>
      <c r="H174" s="33">
        <v>45104</v>
      </c>
      <c r="I174" s="31"/>
      <c r="J174" s="22"/>
      <c r="K174" s="22"/>
      <c r="L174" s="22"/>
      <c r="M174" s="22"/>
      <c r="N174" s="22"/>
      <c r="O174" s="22"/>
      <c r="P174" s="22"/>
      <c r="Q174" s="22"/>
      <c r="R174" s="22"/>
      <c r="S174" s="22"/>
      <c r="T174" s="22"/>
      <c r="U174" s="22"/>
      <c r="V174" s="22"/>
      <c r="W174" s="22"/>
      <c r="X174" s="22"/>
      <c r="Y174" s="22"/>
      <c r="Z174" s="22"/>
      <c r="AA174" s="22"/>
      <c r="AB174" s="22"/>
    </row>
    <row r="175" spans="1:28" ht="12" customHeight="1" x14ac:dyDescent="0.25">
      <c r="A175" s="28" t="s">
        <v>2589</v>
      </c>
      <c r="B175" s="28" t="s">
        <v>2589</v>
      </c>
      <c r="C175" s="29" t="s">
        <v>1451</v>
      </c>
      <c r="D175" s="30" t="s">
        <v>2739</v>
      </c>
      <c r="E175" s="31" t="s">
        <v>351</v>
      </c>
      <c r="F175" s="39">
        <v>3889750</v>
      </c>
      <c r="G175" s="33">
        <v>44740</v>
      </c>
      <c r="H175" s="33">
        <v>45104</v>
      </c>
      <c r="I175" s="31"/>
      <c r="J175" s="22"/>
      <c r="K175" s="22"/>
      <c r="L175" s="22"/>
      <c r="M175" s="22"/>
      <c r="N175" s="22"/>
      <c r="O175" s="22"/>
      <c r="P175" s="22"/>
      <c r="Q175" s="22"/>
      <c r="R175" s="22"/>
      <c r="S175" s="22"/>
      <c r="T175" s="22"/>
      <c r="U175" s="22"/>
      <c r="V175" s="22"/>
      <c r="W175" s="22"/>
      <c r="X175" s="22"/>
      <c r="Y175" s="22"/>
      <c r="Z175" s="22"/>
      <c r="AA175" s="22"/>
      <c r="AB175" s="22"/>
    </row>
    <row r="176" spans="1:28" ht="12" customHeight="1" x14ac:dyDescent="0.25">
      <c r="A176" s="28" t="s">
        <v>2589</v>
      </c>
      <c r="B176" s="28" t="s">
        <v>2589</v>
      </c>
      <c r="C176" s="29" t="s">
        <v>1462</v>
      </c>
      <c r="D176" s="30" t="s">
        <v>2966</v>
      </c>
      <c r="E176" s="31" t="s">
        <v>351</v>
      </c>
      <c r="F176" s="39">
        <v>3280074</v>
      </c>
      <c r="G176" s="33">
        <v>44740</v>
      </c>
      <c r="H176" s="33">
        <v>45104</v>
      </c>
      <c r="I176" s="31"/>
      <c r="J176" s="22"/>
      <c r="K176" s="22"/>
      <c r="L176" s="22"/>
      <c r="M176" s="22"/>
      <c r="N176" s="22"/>
      <c r="O176" s="22"/>
      <c r="P176" s="22"/>
      <c r="Q176" s="22"/>
      <c r="R176" s="22"/>
      <c r="S176" s="22"/>
      <c r="T176" s="22"/>
      <c r="U176" s="22"/>
      <c r="V176" s="22"/>
      <c r="W176" s="22"/>
      <c r="X176" s="22"/>
      <c r="Y176" s="22"/>
      <c r="Z176" s="22"/>
      <c r="AA176" s="22"/>
      <c r="AB176" s="22"/>
    </row>
    <row r="177" spans="1:28" ht="12" customHeight="1" x14ac:dyDescent="0.25">
      <c r="A177" s="28" t="s">
        <v>2589</v>
      </c>
      <c r="B177" s="28" t="s">
        <v>2589</v>
      </c>
      <c r="C177" s="29" t="s">
        <v>1476</v>
      </c>
      <c r="D177" s="30" t="s">
        <v>2967</v>
      </c>
      <c r="E177" s="31" t="s">
        <v>351</v>
      </c>
      <c r="F177" s="39">
        <v>2613536</v>
      </c>
      <c r="G177" s="33">
        <v>44753</v>
      </c>
      <c r="H177" s="33">
        <v>45117</v>
      </c>
      <c r="I177" s="31"/>
      <c r="J177" s="22"/>
      <c r="K177" s="22"/>
      <c r="L177" s="22"/>
      <c r="M177" s="22"/>
      <c r="N177" s="22"/>
      <c r="O177" s="22"/>
      <c r="P177" s="22"/>
      <c r="Q177" s="22"/>
      <c r="R177" s="22"/>
      <c r="S177" s="22"/>
      <c r="T177" s="22"/>
      <c r="U177" s="22"/>
      <c r="V177" s="22"/>
      <c r="W177" s="22"/>
      <c r="X177" s="22"/>
      <c r="Y177" s="22"/>
      <c r="Z177" s="22"/>
      <c r="AA177" s="22"/>
      <c r="AB177" s="22"/>
    </row>
    <row r="178" spans="1:28" ht="12" customHeight="1" x14ac:dyDescent="0.25">
      <c r="A178" s="28" t="s">
        <v>2589</v>
      </c>
      <c r="B178" s="28" t="s">
        <v>2589</v>
      </c>
      <c r="C178" s="29" t="s">
        <v>1487</v>
      </c>
      <c r="D178" s="30" t="s">
        <v>2967</v>
      </c>
      <c r="E178" s="31" t="s">
        <v>351</v>
      </c>
      <c r="F178" s="39">
        <v>4006644</v>
      </c>
      <c r="G178" s="33">
        <v>44748</v>
      </c>
      <c r="H178" s="33">
        <v>45112</v>
      </c>
      <c r="I178" s="31"/>
      <c r="J178" s="22"/>
      <c r="K178" s="22"/>
      <c r="L178" s="22"/>
      <c r="M178" s="22"/>
      <c r="N178" s="22"/>
      <c r="O178" s="22"/>
      <c r="P178" s="22"/>
      <c r="Q178" s="22"/>
      <c r="R178" s="22"/>
      <c r="S178" s="22"/>
      <c r="T178" s="22"/>
      <c r="U178" s="22"/>
      <c r="V178" s="22"/>
      <c r="W178" s="22"/>
      <c r="X178" s="22"/>
      <c r="Y178" s="22"/>
      <c r="Z178" s="22"/>
      <c r="AA178" s="22"/>
      <c r="AB178" s="22"/>
    </row>
    <row r="179" spans="1:28" ht="12" customHeight="1" x14ac:dyDescent="0.25">
      <c r="A179" s="28" t="s">
        <v>2589</v>
      </c>
      <c r="B179" s="28" t="s">
        <v>2589</v>
      </c>
      <c r="C179" s="29" t="s">
        <v>1498</v>
      </c>
      <c r="D179" s="30" t="s">
        <v>2968</v>
      </c>
      <c r="E179" s="31" t="s">
        <v>351</v>
      </c>
      <c r="F179" s="39">
        <v>3925380</v>
      </c>
      <c r="G179" s="33">
        <v>44741</v>
      </c>
      <c r="H179" s="33">
        <v>45105</v>
      </c>
      <c r="I179" s="31"/>
      <c r="J179" s="22"/>
      <c r="K179" s="22"/>
      <c r="L179" s="22"/>
      <c r="M179" s="22"/>
      <c r="N179" s="22"/>
      <c r="O179" s="22"/>
      <c r="P179" s="22"/>
      <c r="Q179" s="22"/>
      <c r="R179" s="22"/>
      <c r="S179" s="22"/>
      <c r="T179" s="22"/>
      <c r="U179" s="22"/>
      <c r="V179" s="22"/>
      <c r="W179" s="22"/>
      <c r="X179" s="22"/>
      <c r="Y179" s="22"/>
      <c r="Z179" s="22"/>
      <c r="AA179" s="22"/>
      <c r="AB179" s="22"/>
    </row>
    <row r="180" spans="1:28" ht="12" customHeight="1" x14ac:dyDescent="0.25">
      <c r="A180" s="28" t="s">
        <v>2589</v>
      </c>
      <c r="B180" s="28" t="s">
        <v>2589</v>
      </c>
      <c r="C180" s="29" t="s">
        <v>1515</v>
      </c>
      <c r="D180" s="30" t="s">
        <v>2969</v>
      </c>
      <c r="E180" s="31" t="s">
        <v>351</v>
      </c>
      <c r="F180" s="39">
        <v>2523060</v>
      </c>
      <c r="G180" s="33">
        <v>44740</v>
      </c>
      <c r="H180" s="33">
        <v>45104</v>
      </c>
      <c r="I180" s="31"/>
      <c r="J180" s="22"/>
      <c r="K180" s="22"/>
      <c r="L180" s="22"/>
      <c r="M180" s="22"/>
      <c r="N180" s="22"/>
      <c r="O180" s="22"/>
      <c r="P180" s="22"/>
      <c r="Q180" s="22"/>
      <c r="R180" s="22"/>
      <c r="S180" s="22"/>
      <c r="T180" s="22"/>
      <c r="U180" s="22"/>
      <c r="V180" s="22"/>
      <c r="W180" s="22"/>
      <c r="X180" s="22"/>
      <c r="Y180" s="22"/>
      <c r="Z180" s="22"/>
      <c r="AA180" s="22"/>
      <c r="AB180" s="22"/>
    </row>
    <row r="181" spans="1:28" ht="12" customHeight="1" x14ac:dyDescent="0.25">
      <c r="A181" s="28" t="s">
        <v>2589</v>
      </c>
      <c r="B181" s="28" t="s">
        <v>2589</v>
      </c>
      <c r="C181" s="29" t="s">
        <v>1523</v>
      </c>
      <c r="D181" s="30" t="s">
        <v>2970</v>
      </c>
      <c r="E181" s="31" t="s">
        <v>2971</v>
      </c>
      <c r="F181" s="39">
        <v>2025137.06</v>
      </c>
      <c r="G181" s="33">
        <v>44802</v>
      </c>
      <c r="H181" s="59">
        <v>45685</v>
      </c>
      <c r="I181" s="31"/>
      <c r="J181" s="22"/>
      <c r="K181" s="22"/>
      <c r="L181" s="22"/>
      <c r="M181" s="22"/>
      <c r="N181" s="22"/>
      <c r="O181" s="22"/>
      <c r="P181" s="22"/>
      <c r="Q181" s="22"/>
      <c r="R181" s="22"/>
      <c r="S181" s="22"/>
      <c r="T181" s="22"/>
      <c r="U181" s="22"/>
      <c r="V181" s="22"/>
      <c r="W181" s="22"/>
      <c r="X181" s="22"/>
      <c r="Y181" s="22"/>
      <c r="Z181" s="22"/>
      <c r="AA181" s="22"/>
      <c r="AB181" s="22"/>
    </row>
    <row r="182" spans="1:28" ht="12" customHeight="1" x14ac:dyDescent="0.25">
      <c r="A182" s="28" t="s">
        <v>2589</v>
      </c>
      <c r="B182" s="28" t="s">
        <v>2589</v>
      </c>
      <c r="C182" s="29" t="s">
        <v>1535</v>
      </c>
      <c r="D182" s="30" t="s">
        <v>2972</v>
      </c>
      <c r="E182" s="31" t="s">
        <v>2973</v>
      </c>
      <c r="F182" s="39">
        <v>2177000</v>
      </c>
      <c r="G182" s="33">
        <v>44740</v>
      </c>
      <c r="H182" s="33">
        <v>45104</v>
      </c>
      <c r="I182" s="31" t="s">
        <v>2974</v>
      </c>
      <c r="J182" s="22"/>
      <c r="K182" s="22"/>
      <c r="L182" s="22"/>
      <c r="M182" s="22"/>
      <c r="N182" s="22"/>
      <c r="O182" s="22"/>
      <c r="P182" s="22"/>
      <c r="Q182" s="22"/>
      <c r="R182" s="22"/>
      <c r="S182" s="22"/>
      <c r="T182" s="22"/>
      <c r="U182" s="22"/>
      <c r="V182" s="22"/>
      <c r="W182" s="22"/>
      <c r="X182" s="22"/>
      <c r="Y182" s="22"/>
      <c r="Z182" s="22"/>
      <c r="AA182" s="22"/>
      <c r="AB182" s="22"/>
    </row>
    <row r="183" spans="1:28" ht="12" customHeight="1" x14ac:dyDescent="0.25">
      <c r="A183" s="28" t="s">
        <v>2589</v>
      </c>
      <c r="B183" s="28" t="s">
        <v>2589</v>
      </c>
      <c r="C183" s="29" t="s">
        <v>1546</v>
      </c>
      <c r="D183" s="30" t="s">
        <v>2975</v>
      </c>
      <c r="E183" s="31" t="s">
        <v>351</v>
      </c>
      <c r="F183" s="39">
        <v>702960.15</v>
      </c>
      <c r="G183" s="33">
        <v>44742</v>
      </c>
      <c r="H183" s="33">
        <v>45106</v>
      </c>
      <c r="I183" s="31"/>
      <c r="J183" s="22"/>
      <c r="K183" s="22"/>
      <c r="L183" s="22"/>
      <c r="M183" s="22"/>
      <c r="N183" s="22"/>
      <c r="O183" s="22"/>
      <c r="P183" s="22"/>
      <c r="Q183" s="22"/>
      <c r="R183" s="22"/>
      <c r="S183" s="22"/>
      <c r="T183" s="22"/>
      <c r="U183" s="22"/>
      <c r="V183" s="22"/>
      <c r="W183" s="22"/>
      <c r="X183" s="22"/>
      <c r="Y183" s="22"/>
      <c r="Z183" s="22"/>
      <c r="AA183" s="22"/>
      <c r="AB183" s="22"/>
    </row>
    <row r="184" spans="1:28" ht="12" customHeight="1" x14ac:dyDescent="0.25">
      <c r="A184" s="28" t="s">
        <v>2589</v>
      </c>
      <c r="B184" s="28" t="s">
        <v>2589</v>
      </c>
      <c r="C184" s="29" t="s">
        <v>1553</v>
      </c>
      <c r="D184" s="30" t="s">
        <v>2975</v>
      </c>
      <c r="E184" s="31" t="s">
        <v>351</v>
      </c>
      <c r="F184" s="39">
        <v>618516.25</v>
      </c>
      <c r="G184" s="33">
        <v>44742</v>
      </c>
      <c r="H184" s="33">
        <v>45106</v>
      </c>
      <c r="I184" s="31"/>
      <c r="J184" s="22"/>
      <c r="K184" s="22"/>
      <c r="L184" s="22"/>
      <c r="M184" s="22"/>
      <c r="N184" s="22"/>
      <c r="O184" s="22"/>
      <c r="P184" s="22"/>
      <c r="Q184" s="22"/>
      <c r="R184" s="22"/>
      <c r="S184" s="22"/>
      <c r="T184" s="22"/>
      <c r="U184" s="22"/>
      <c r="V184" s="22"/>
      <c r="W184" s="22"/>
      <c r="X184" s="22"/>
      <c r="Y184" s="22"/>
      <c r="Z184" s="22"/>
      <c r="AA184" s="22"/>
      <c r="AB184" s="22"/>
    </row>
    <row r="185" spans="1:28" ht="12" customHeight="1" x14ac:dyDescent="0.25">
      <c r="A185" s="28" t="s">
        <v>2589</v>
      </c>
      <c r="B185" s="28" t="s">
        <v>2589</v>
      </c>
      <c r="C185" s="29" t="s">
        <v>1563</v>
      </c>
      <c r="D185" s="30" t="s">
        <v>2975</v>
      </c>
      <c r="E185" s="31" t="s">
        <v>351</v>
      </c>
      <c r="F185" s="39">
        <v>789566.5</v>
      </c>
      <c r="G185" s="33">
        <v>44742</v>
      </c>
      <c r="H185" s="33">
        <v>45106</v>
      </c>
      <c r="I185" s="31"/>
      <c r="J185" s="22"/>
      <c r="K185" s="22"/>
      <c r="L185" s="22"/>
      <c r="M185" s="22"/>
      <c r="N185" s="22"/>
      <c r="O185" s="22"/>
      <c r="P185" s="22"/>
      <c r="Q185" s="22"/>
      <c r="R185" s="22"/>
      <c r="S185" s="22"/>
      <c r="T185" s="22"/>
      <c r="U185" s="22"/>
      <c r="V185" s="22"/>
      <c r="W185" s="22"/>
      <c r="X185" s="22"/>
      <c r="Y185" s="22"/>
      <c r="Z185" s="22"/>
      <c r="AA185" s="22"/>
      <c r="AB185" s="22"/>
    </row>
    <row r="186" spans="1:28" ht="12" customHeight="1" x14ac:dyDescent="0.25">
      <c r="A186" s="28" t="s">
        <v>2589</v>
      </c>
      <c r="B186" s="28" t="s">
        <v>2589</v>
      </c>
      <c r="C186" s="29" t="s">
        <v>1597</v>
      </c>
      <c r="D186" s="30" t="s">
        <v>2975</v>
      </c>
      <c r="E186" s="31" t="s">
        <v>351</v>
      </c>
      <c r="F186" s="39">
        <v>1122999.7</v>
      </c>
      <c r="G186" s="33">
        <v>44742</v>
      </c>
      <c r="H186" s="33">
        <v>45106</v>
      </c>
      <c r="I186" s="31"/>
      <c r="J186" s="22"/>
      <c r="K186" s="22"/>
      <c r="L186" s="22"/>
      <c r="M186" s="22"/>
      <c r="N186" s="22"/>
      <c r="O186" s="22"/>
      <c r="P186" s="22"/>
      <c r="Q186" s="22"/>
      <c r="R186" s="22"/>
      <c r="S186" s="22"/>
      <c r="T186" s="22"/>
      <c r="U186" s="22"/>
      <c r="V186" s="22"/>
      <c r="W186" s="22"/>
      <c r="X186" s="22"/>
      <c r="Y186" s="22"/>
      <c r="Z186" s="22"/>
      <c r="AA186" s="22"/>
      <c r="AB186" s="22"/>
    </row>
    <row r="187" spans="1:28" ht="12" customHeight="1" x14ac:dyDescent="0.25">
      <c r="A187" s="28" t="s">
        <v>2589</v>
      </c>
      <c r="B187" s="28" t="s">
        <v>2589</v>
      </c>
      <c r="C187" s="29" t="s">
        <v>1611</v>
      </c>
      <c r="D187" s="30" t="s">
        <v>2976</v>
      </c>
      <c r="E187" s="31" t="s">
        <v>351</v>
      </c>
      <c r="F187" s="39">
        <v>2293999.96</v>
      </c>
      <c r="G187" s="33">
        <v>44742</v>
      </c>
      <c r="H187" s="33">
        <v>45106</v>
      </c>
      <c r="I187" s="31"/>
      <c r="J187" s="22"/>
      <c r="K187" s="22"/>
      <c r="L187" s="22"/>
      <c r="M187" s="22"/>
      <c r="N187" s="22"/>
      <c r="O187" s="22"/>
      <c r="P187" s="22"/>
      <c r="Q187" s="22"/>
      <c r="R187" s="22"/>
      <c r="S187" s="22"/>
      <c r="T187" s="22"/>
      <c r="U187" s="22"/>
      <c r="V187" s="22"/>
      <c r="W187" s="22"/>
      <c r="X187" s="22"/>
      <c r="Y187" s="22"/>
      <c r="Z187" s="22"/>
      <c r="AA187" s="22"/>
      <c r="AB187" s="22"/>
    </row>
    <row r="188" spans="1:28" ht="12" customHeight="1" x14ac:dyDescent="0.25">
      <c r="A188" s="28" t="s">
        <v>2589</v>
      </c>
      <c r="B188" s="28" t="s">
        <v>2589</v>
      </c>
      <c r="C188" s="29" t="s">
        <v>1699</v>
      </c>
      <c r="D188" s="30" t="s">
        <v>2977</v>
      </c>
      <c r="E188" s="31" t="s">
        <v>147</v>
      </c>
      <c r="F188" s="39">
        <v>89950</v>
      </c>
      <c r="G188" s="33">
        <v>44750</v>
      </c>
      <c r="H188" s="33">
        <v>45114</v>
      </c>
      <c r="I188" s="31"/>
      <c r="J188" s="22"/>
      <c r="K188" s="22"/>
      <c r="L188" s="22"/>
      <c r="M188" s="22"/>
      <c r="N188" s="22"/>
      <c r="O188" s="22"/>
      <c r="P188" s="22"/>
      <c r="Q188" s="22"/>
      <c r="R188" s="22"/>
      <c r="S188" s="22"/>
      <c r="T188" s="22"/>
      <c r="U188" s="22"/>
      <c r="V188" s="22"/>
      <c r="W188" s="22"/>
      <c r="X188" s="22"/>
      <c r="Y188" s="22"/>
      <c r="Z188" s="22"/>
      <c r="AA188" s="22"/>
      <c r="AB188" s="22"/>
    </row>
    <row r="189" spans="1:28" ht="12" customHeight="1" x14ac:dyDescent="0.25">
      <c r="A189" s="28" t="s">
        <v>2589</v>
      </c>
      <c r="B189" s="28" t="s">
        <v>2589</v>
      </c>
      <c r="C189" s="29" t="s">
        <v>1705</v>
      </c>
      <c r="D189" s="30" t="s">
        <v>2978</v>
      </c>
      <c r="E189" s="31" t="s">
        <v>2910</v>
      </c>
      <c r="F189" s="39">
        <v>110900</v>
      </c>
      <c r="G189" s="33">
        <v>44755</v>
      </c>
      <c r="H189" s="33">
        <v>45119</v>
      </c>
      <c r="I189" s="31"/>
      <c r="J189" s="22"/>
      <c r="K189" s="22"/>
      <c r="L189" s="22"/>
      <c r="M189" s="22"/>
      <c r="N189" s="22"/>
      <c r="O189" s="22"/>
      <c r="P189" s="22"/>
      <c r="Q189" s="22"/>
      <c r="R189" s="22"/>
      <c r="S189" s="22"/>
      <c r="T189" s="22"/>
      <c r="U189" s="22"/>
      <c r="V189" s="22"/>
      <c r="W189" s="22"/>
      <c r="X189" s="22"/>
      <c r="Y189" s="22"/>
      <c r="Z189" s="22"/>
      <c r="AA189" s="22"/>
      <c r="AB189" s="22"/>
    </row>
    <row r="190" spans="1:28" ht="12" customHeight="1" x14ac:dyDescent="0.25">
      <c r="A190" s="28" t="s">
        <v>2589</v>
      </c>
      <c r="B190" s="28" t="s">
        <v>2589</v>
      </c>
      <c r="C190" s="29" t="s">
        <v>1710</v>
      </c>
      <c r="D190" s="30" t="s">
        <v>2979</v>
      </c>
      <c r="E190" s="31" t="s">
        <v>147</v>
      </c>
      <c r="F190" s="39">
        <v>183950</v>
      </c>
      <c r="G190" s="33">
        <v>44755</v>
      </c>
      <c r="H190" s="33">
        <v>45119</v>
      </c>
      <c r="I190" s="31"/>
      <c r="J190" s="22"/>
      <c r="K190" s="22"/>
      <c r="L190" s="22"/>
      <c r="M190" s="22"/>
      <c r="N190" s="22"/>
      <c r="O190" s="22"/>
      <c r="P190" s="22"/>
      <c r="Q190" s="22"/>
      <c r="R190" s="22"/>
      <c r="S190" s="22"/>
      <c r="T190" s="22"/>
      <c r="U190" s="22"/>
      <c r="V190" s="22"/>
      <c r="W190" s="22"/>
      <c r="X190" s="22"/>
      <c r="Y190" s="22"/>
      <c r="Z190" s="22"/>
      <c r="AA190" s="22"/>
      <c r="AB190" s="22"/>
    </row>
    <row r="191" spans="1:28" ht="12" customHeight="1" x14ac:dyDescent="0.25">
      <c r="A191" s="28" t="s">
        <v>2589</v>
      </c>
      <c r="B191" s="28" t="s">
        <v>2589</v>
      </c>
      <c r="C191" s="29" t="s">
        <v>1715</v>
      </c>
      <c r="D191" s="30" t="s">
        <v>2980</v>
      </c>
      <c r="E191" s="31" t="s">
        <v>147</v>
      </c>
      <c r="F191" s="39">
        <v>49176</v>
      </c>
      <c r="G191" s="33">
        <v>44753</v>
      </c>
      <c r="H191" s="33">
        <v>45117</v>
      </c>
      <c r="I191" s="31"/>
      <c r="J191" s="22"/>
      <c r="K191" s="22"/>
      <c r="L191" s="22"/>
      <c r="M191" s="22"/>
      <c r="N191" s="22"/>
      <c r="O191" s="22"/>
      <c r="P191" s="22"/>
      <c r="Q191" s="22"/>
      <c r="R191" s="22"/>
      <c r="S191" s="22"/>
      <c r="T191" s="22"/>
      <c r="U191" s="22"/>
      <c r="V191" s="22"/>
      <c r="W191" s="22"/>
      <c r="X191" s="22"/>
      <c r="Y191" s="22"/>
      <c r="Z191" s="22"/>
      <c r="AA191" s="22"/>
      <c r="AB191" s="22"/>
    </row>
    <row r="192" spans="1:28" ht="12" customHeight="1" x14ac:dyDescent="0.25">
      <c r="A192" s="28" t="s">
        <v>2589</v>
      </c>
      <c r="B192" s="28" t="s">
        <v>2589</v>
      </c>
      <c r="C192" s="29" t="s">
        <v>1720</v>
      </c>
      <c r="D192" s="30" t="s">
        <v>2981</v>
      </c>
      <c r="E192" s="31" t="s">
        <v>147</v>
      </c>
      <c r="F192" s="39">
        <v>1857464</v>
      </c>
      <c r="G192" s="33">
        <v>44753</v>
      </c>
      <c r="H192" s="33">
        <v>45117</v>
      </c>
      <c r="I192" s="31"/>
      <c r="J192" s="22"/>
      <c r="K192" s="22"/>
      <c r="L192" s="22"/>
      <c r="M192" s="22"/>
      <c r="N192" s="22"/>
      <c r="O192" s="22"/>
      <c r="P192" s="22"/>
      <c r="Q192" s="22"/>
      <c r="R192" s="22"/>
      <c r="S192" s="22"/>
      <c r="T192" s="22"/>
      <c r="U192" s="22"/>
      <c r="V192" s="22"/>
      <c r="W192" s="22"/>
      <c r="X192" s="22"/>
      <c r="Y192" s="22"/>
      <c r="Z192" s="22"/>
      <c r="AA192" s="22"/>
      <c r="AB192" s="22"/>
    </row>
    <row r="193" spans="1:28" ht="12" customHeight="1" x14ac:dyDescent="0.25">
      <c r="A193" s="28" t="s">
        <v>2589</v>
      </c>
      <c r="B193" s="28" t="s">
        <v>2589</v>
      </c>
      <c r="C193" s="29" t="s">
        <v>1725</v>
      </c>
      <c r="D193" s="30" t="s">
        <v>2982</v>
      </c>
      <c r="E193" s="31" t="s">
        <v>147</v>
      </c>
      <c r="F193" s="39">
        <v>749272.3</v>
      </c>
      <c r="G193" s="33">
        <v>44755</v>
      </c>
      <c r="H193" s="33">
        <v>45119</v>
      </c>
      <c r="I193" s="31"/>
      <c r="J193" s="22"/>
      <c r="K193" s="22"/>
      <c r="L193" s="22"/>
      <c r="M193" s="22"/>
      <c r="N193" s="22"/>
      <c r="O193" s="22"/>
      <c r="P193" s="22"/>
      <c r="Q193" s="22"/>
      <c r="R193" s="22"/>
      <c r="S193" s="22"/>
      <c r="T193" s="22"/>
      <c r="U193" s="22"/>
      <c r="V193" s="22"/>
      <c r="W193" s="22"/>
      <c r="X193" s="22"/>
      <c r="Y193" s="22"/>
      <c r="Z193" s="22"/>
      <c r="AA193" s="22"/>
      <c r="AB193" s="22"/>
    </row>
    <row r="194" spans="1:28" ht="12" customHeight="1" x14ac:dyDescent="0.25">
      <c r="A194" s="28" t="s">
        <v>2589</v>
      </c>
      <c r="B194" s="28" t="s">
        <v>2589</v>
      </c>
      <c r="C194" s="29" t="s">
        <v>1736</v>
      </c>
      <c r="D194" s="30" t="s">
        <v>2983</v>
      </c>
      <c r="E194" s="31" t="s">
        <v>1737</v>
      </c>
      <c r="F194" s="39">
        <v>8081561.7599999998</v>
      </c>
      <c r="G194" s="33">
        <v>44742</v>
      </c>
      <c r="H194" s="33">
        <v>45106</v>
      </c>
      <c r="I194" s="31"/>
      <c r="J194" s="22"/>
      <c r="K194" s="22"/>
      <c r="L194" s="22"/>
      <c r="M194" s="22"/>
      <c r="N194" s="22"/>
      <c r="O194" s="22"/>
      <c r="P194" s="22"/>
      <c r="Q194" s="22"/>
      <c r="R194" s="22"/>
      <c r="S194" s="22"/>
      <c r="T194" s="22"/>
      <c r="U194" s="22"/>
      <c r="V194" s="22"/>
      <c r="W194" s="22"/>
      <c r="X194" s="22"/>
      <c r="Y194" s="22"/>
      <c r="Z194" s="22"/>
      <c r="AA194" s="22"/>
      <c r="AB194" s="22"/>
    </row>
    <row r="195" spans="1:28" ht="12" customHeight="1" x14ac:dyDescent="0.25">
      <c r="A195" s="28" t="s">
        <v>2589</v>
      </c>
      <c r="B195" s="28" t="s">
        <v>2589</v>
      </c>
      <c r="C195" s="29" t="s">
        <v>1744</v>
      </c>
      <c r="D195" s="30" t="s">
        <v>2984</v>
      </c>
      <c r="E195" s="31" t="s">
        <v>1737</v>
      </c>
      <c r="F195" s="39">
        <v>115625.28</v>
      </c>
      <c r="G195" s="33">
        <v>44742</v>
      </c>
      <c r="H195" s="33">
        <v>45106</v>
      </c>
      <c r="I195" s="31"/>
      <c r="J195" s="22"/>
      <c r="K195" s="22"/>
      <c r="L195" s="22"/>
      <c r="M195" s="22"/>
      <c r="N195" s="22"/>
      <c r="O195" s="22"/>
      <c r="P195" s="22"/>
      <c r="Q195" s="22"/>
      <c r="R195" s="22"/>
      <c r="S195" s="22"/>
      <c r="T195" s="22"/>
      <c r="U195" s="22"/>
      <c r="V195" s="22"/>
      <c r="W195" s="22"/>
      <c r="X195" s="22"/>
      <c r="Y195" s="22"/>
      <c r="Z195" s="22"/>
      <c r="AA195" s="22"/>
      <c r="AB195" s="22"/>
    </row>
    <row r="196" spans="1:28" ht="12" customHeight="1" x14ac:dyDescent="0.25">
      <c r="A196" s="28" t="s">
        <v>2589</v>
      </c>
      <c r="B196" s="28" t="s">
        <v>2589</v>
      </c>
      <c r="C196" s="29" t="s">
        <v>1749</v>
      </c>
      <c r="D196" s="30" t="s">
        <v>2985</v>
      </c>
      <c r="E196" s="31" t="s">
        <v>2986</v>
      </c>
      <c r="F196" s="39">
        <v>122055.84</v>
      </c>
      <c r="G196" s="33">
        <v>44742</v>
      </c>
      <c r="H196" s="33">
        <v>45106</v>
      </c>
      <c r="I196" s="31"/>
      <c r="J196" s="22"/>
      <c r="K196" s="22"/>
      <c r="L196" s="22"/>
      <c r="M196" s="22"/>
      <c r="N196" s="22"/>
      <c r="O196" s="22"/>
      <c r="P196" s="22"/>
      <c r="Q196" s="22"/>
      <c r="R196" s="22"/>
      <c r="S196" s="22"/>
      <c r="T196" s="22"/>
      <c r="U196" s="22"/>
      <c r="V196" s="22"/>
      <c r="W196" s="22"/>
      <c r="X196" s="22"/>
      <c r="Y196" s="22"/>
      <c r="Z196" s="22"/>
      <c r="AA196" s="22"/>
      <c r="AB196" s="22"/>
    </row>
    <row r="197" spans="1:28" ht="12" customHeight="1" x14ac:dyDescent="0.25">
      <c r="A197" s="28" t="s">
        <v>2589</v>
      </c>
      <c r="B197" s="28" t="s">
        <v>2589</v>
      </c>
      <c r="C197" s="29" t="s">
        <v>1757</v>
      </c>
      <c r="D197" s="30" t="s">
        <v>2987</v>
      </c>
      <c r="E197" s="31" t="s">
        <v>2986</v>
      </c>
      <c r="F197" s="39">
        <v>373095.12</v>
      </c>
      <c r="G197" s="33">
        <v>44742</v>
      </c>
      <c r="H197" s="33">
        <v>45106</v>
      </c>
      <c r="I197" s="31"/>
      <c r="J197" s="22"/>
      <c r="K197" s="22"/>
      <c r="L197" s="22"/>
      <c r="M197" s="22"/>
      <c r="N197" s="22"/>
      <c r="O197" s="22"/>
      <c r="P197" s="22"/>
      <c r="Q197" s="22"/>
      <c r="R197" s="22"/>
      <c r="S197" s="22"/>
      <c r="T197" s="22"/>
      <c r="U197" s="22"/>
      <c r="V197" s="22"/>
      <c r="W197" s="22"/>
      <c r="X197" s="22"/>
      <c r="Y197" s="22"/>
      <c r="Z197" s="22"/>
      <c r="AA197" s="22"/>
      <c r="AB197" s="22"/>
    </row>
    <row r="198" spans="1:28" ht="12" customHeight="1" x14ac:dyDescent="0.25">
      <c r="A198" s="28" t="s">
        <v>2589</v>
      </c>
      <c r="B198" s="28" t="s">
        <v>2589</v>
      </c>
      <c r="C198" s="29" t="s">
        <v>1761</v>
      </c>
      <c r="D198" s="30" t="s">
        <v>2988</v>
      </c>
      <c r="E198" s="31" t="s">
        <v>2986</v>
      </c>
      <c r="F198" s="39">
        <v>40514.879999999997</v>
      </c>
      <c r="G198" s="33">
        <v>44742</v>
      </c>
      <c r="H198" s="33">
        <v>45106</v>
      </c>
      <c r="I198" s="31"/>
      <c r="J198" s="22"/>
      <c r="K198" s="22"/>
      <c r="L198" s="22"/>
      <c r="M198" s="22"/>
      <c r="N198" s="22"/>
      <c r="O198" s="22"/>
      <c r="P198" s="22"/>
      <c r="Q198" s="22"/>
      <c r="R198" s="22"/>
      <c r="S198" s="22"/>
      <c r="T198" s="22"/>
      <c r="U198" s="22"/>
      <c r="V198" s="22"/>
      <c r="W198" s="22"/>
      <c r="X198" s="22"/>
      <c r="Y198" s="22"/>
      <c r="Z198" s="22"/>
      <c r="AA198" s="22"/>
      <c r="AB198" s="22"/>
    </row>
    <row r="199" spans="1:28" ht="12" customHeight="1" x14ac:dyDescent="0.25">
      <c r="A199" s="28" t="s">
        <v>2589</v>
      </c>
      <c r="B199" s="28" t="s">
        <v>2589</v>
      </c>
      <c r="C199" s="29" t="s">
        <v>1772</v>
      </c>
      <c r="D199" s="30" t="s">
        <v>2989</v>
      </c>
      <c r="E199" s="31" t="s">
        <v>2990</v>
      </c>
      <c r="F199" s="39">
        <v>80708.160000000003</v>
      </c>
      <c r="G199" s="33">
        <v>44742</v>
      </c>
      <c r="H199" s="33">
        <v>45106</v>
      </c>
      <c r="I199" s="31"/>
      <c r="J199" s="22"/>
      <c r="K199" s="22"/>
      <c r="L199" s="22"/>
      <c r="M199" s="22"/>
      <c r="N199" s="22"/>
      <c r="O199" s="22"/>
      <c r="P199" s="22"/>
      <c r="Q199" s="22"/>
      <c r="R199" s="22"/>
      <c r="S199" s="22"/>
      <c r="T199" s="22"/>
      <c r="U199" s="22"/>
      <c r="V199" s="22"/>
      <c r="W199" s="22"/>
      <c r="X199" s="22"/>
      <c r="Y199" s="22"/>
      <c r="Z199" s="22"/>
      <c r="AA199" s="22"/>
      <c r="AB199" s="22"/>
    </row>
    <row r="200" spans="1:28" ht="12" customHeight="1" x14ac:dyDescent="0.25">
      <c r="A200" s="28" t="s">
        <v>2589</v>
      </c>
      <c r="B200" s="28" t="s">
        <v>2589</v>
      </c>
      <c r="C200" s="29" t="s">
        <v>1781</v>
      </c>
      <c r="D200" s="30" t="s">
        <v>2991</v>
      </c>
      <c r="E200" s="31" t="s">
        <v>2990</v>
      </c>
      <c r="F200" s="39">
        <v>299888.03999999998</v>
      </c>
      <c r="G200" s="33">
        <v>44742</v>
      </c>
      <c r="H200" s="33">
        <v>45106</v>
      </c>
      <c r="I200" s="31"/>
      <c r="J200" s="22"/>
      <c r="K200" s="22"/>
      <c r="L200" s="22"/>
      <c r="M200" s="22"/>
      <c r="N200" s="22"/>
      <c r="O200" s="22"/>
      <c r="P200" s="22"/>
      <c r="Q200" s="22"/>
      <c r="R200" s="22"/>
      <c r="S200" s="22"/>
      <c r="T200" s="22"/>
      <c r="U200" s="22"/>
      <c r="V200" s="22"/>
      <c r="W200" s="22"/>
      <c r="X200" s="22"/>
      <c r="Y200" s="22"/>
      <c r="Z200" s="22"/>
      <c r="AA200" s="22"/>
      <c r="AB200" s="22"/>
    </row>
    <row r="201" spans="1:28" ht="12" customHeight="1" x14ac:dyDescent="0.25">
      <c r="A201" s="28" t="s">
        <v>2589</v>
      </c>
      <c r="B201" s="28" t="s">
        <v>2589</v>
      </c>
      <c r="C201" s="29" t="s">
        <v>1786</v>
      </c>
      <c r="D201" s="30" t="s">
        <v>2983</v>
      </c>
      <c r="E201" s="31" t="s">
        <v>2990</v>
      </c>
      <c r="F201" s="39">
        <v>1072823.04</v>
      </c>
      <c r="G201" s="33">
        <v>44742</v>
      </c>
      <c r="H201" s="33">
        <v>45106</v>
      </c>
      <c r="I201" s="31"/>
      <c r="J201" s="22"/>
      <c r="K201" s="22"/>
      <c r="L201" s="22"/>
      <c r="M201" s="22"/>
      <c r="N201" s="22"/>
      <c r="O201" s="22"/>
      <c r="P201" s="22"/>
      <c r="Q201" s="22"/>
      <c r="R201" s="22"/>
      <c r="S201" s="22"/>
      <c r="T201" s="22"/>
      <c r="U201" s="22"/>
      <c r="V201" s="22"/>
      <c r="W201" s="22"/>
      <c r="X201" s="22"/>
      <c r="Y201" s="22"/>
      <c r="Z201" s="22"/>
      <c r="AA201" s="22"/>
      <c r="AB201" s="22"/>
    </row>
    <row r="202" spans="1:28" ht="12" customHeight="1" x14ac:dyDescent="0.25">
      <c r="A202" s="28" t="s">
        <v>2589</v>
      </c>
      <c r="B202" s="28" t="s">
        <v>2589</v>
      </c>
      <c r="C202" s="29" t="s">
        <v>1794</v>
      </c>
      <c r="D202" s="30" t="s">
        <v>2992</v>
      </c>
      <c r="E202" s="31" t="s">
        <v>147</v>
      </c>
      <c r="F202" s="39">
        <v>708450</v>
      </c>
      <c r="G202" s="33">
        <v>44756</v>
      </c>
      <c r="H202" s="33">
        <v>45120</v>
      </c>
      <c r="I202" s="31"/>
      <c r="J202" s="22"/>
      <c r="K202" s="22"/>
      <c r="L202" s="22"/>
      <c r="M202" s="22"/>
      <c r="N202" s="22"/>
      <c r="O202" s="22"/>
      <c r="P202" s="22"/>
      <c r="Q202" s="22"/>
      <c r="R202" s="22"/>
      <c r="S202" s="22"/>
      <c r="T202" s="22"/>
      <c r="U202" s="22"/>
      <c r="V202" s="22"/>
      <c r="W202" s="22"/>
      <c r="X202" s="22"/>
      <c r="Y202" s="22"/>
      <c r="Z202" s="22"/>
      <c r="AA202" s="22"/>
      <c r="AB202" s="22"/>
    </row>
    <row r="203" spans="1:28" ht="12" customHeight="1" x14ac:dyDescent="0.25">
      <c r="A203" s="28" t="s">
        <v>2589</v>
      </c>
      <c r="B203" s="28" t="s">
        <v>2589</v>
      </c>
      <c r="C203" s="29" t="s">
        <v>1803</v>
      </c>
      <c r="D203" s="30" t="s">
        <v>2993</v>
      </c>
      <c r="E203" s="31" t="s">
        <v>2994</v>
      </c>
      <c r="F203" s="39">
        <v>3087413.5</v>
      </c>
      <c r="G203" s="33">
        <v>44760</v>
      </c>
      <c r="H203" s="33">
        <v>45124</v>
      </c>
      <c r="I203" s="31"/>
      <c r="J203" s="22"/>
      <c r="K203" s="22"/>
      <c r="L203" s="22"/>
      <c r="M203" s="22"/>
      <c r="N203" s="22"/>
      <c r="O203" s="22"/>
      <c r="P203" s="22"/>
      <c r="Q203" s="22"/>
      <c r="R203" s="22"/>
      <c r="S203" s="22"/>
      <c r="T203" s="22"/>
      <c r="U203" s="22"/>
      <c r="V203" s="22"/>
      <c r="W203" s="22"/>
      <c r="X203" s="22"/>
      <c r="Y203" s="22"/>
      <c r="Z203" s="22"/>
      <c r="AA203" s="22"/>
      <c r="AB203" s="22"/>
    </row>
    <row r="204" spans="1:28" ht="12" customHeight="1" x14ac:dyDescent="0.25">
      <c r="A204" s="28" t="s">
        <v>2589</v>
      </c>
      <c r="B204" s="28" t="s">
        <v>2589</v>
      </c>
      <c r="C204" s="29" t="s">
        <v>1811</v>
      </c>
      <c r="D204" s="30" t="s">
        <v>2995</v>
      </c>
      <c r="E204" s="31" t="s">
        <v>147</v>
      </c>
      <c r="F204" s="39">
        <v>247000</v>
      </c>
      <c r="G204" s="33">
        <v>44762</v>
      </c>
      <c r="H204" s="33">
        <v>45126</v>
      </c>
      <c r="I204" s="31"/>
      <c r="J204" s="22"/>
      <c r="K204" s="22"/>
      <c r="L204" s="22"/>
      <c r="M204" s="22"/>
      <c r="N204" s="22"/>
      <c r="O204" s="22"/>
      <c r="P204" s="22"/>
      <c r="Q204" s="22"/>
      <c r="R204" s="22"/>
      <c r="S204" s="22"/>
      <c r="T204" s="22"/>
      <c r="U204" s="22"/>
      <c r="V204" s="22"/>
      <c r="W204" s="22"/>
      <c r="X204" s="22"/>
      <c r="Y204" s="22"/>
      <c r="Z204" s="22"/>
      <c r="AA204" s="22"/>
      <c r="AB204" s="22"/>
    </row>
    <row r="205" spans="1:28" ht="12" customHeight="1" x14ac:dyDescent="0.25">
      <c r="A205" s="28" t="s">
        <v>2589</v>
      </c>
      <c r="B205" s="28" t="s">
        <v>2589</v>
      </c>
      <c r="C205" s="29" t="s">
        <v>1816</v>
      </c>
      <c r="D205" s="30" t="s">
        <v>2996</v>
      </c>
      <c r="E205" s="31" t="s">
        <v>1817</v>
      </c>
      <c r="F205" s="39">
        <v>485114.2</v>
      </c>
      <c r="G205" s="33">
        <v>44762</v>
      </c>
      <c r="H205" s="33">
        <v>45126</v>
      </c>
      <c r="I205" s="31"/>
      <c r="J205" s="22"/>
      <c r="K205" s="22"/>
      <c r="L205" s="22"/>
      <c r="M205" s="22"/>
      <c r="N205" s="22"/>
      <c r="O205" s="22"/>
      <c r="P205" s="22"/>
      <c r="Q205" s="22"/>
      <c r="R205" s="22"/>
      <c r="S205" s="22"/>
      <c r="T205" s="22"/>
      <c r="U205" s="22"/>
      <c r="V205" s="22"/>
      <c r="W205" s="22"/>
      <c r="X205" s="22"/>
      <c r="Y205" s="22"/>
      <c r="Z205" s="22"/>
      <c r="AA205" s="22"/>
      <c r="AB205" s="22"/>
    </row>
    <row r="206" spans="1:28" ht="12" customHeight="1" x14ac:dyDescent="0.25">
      <c r="A206" s="28" t="s">
        <v>2589</v>
      </c>
      <c r="B206" s="28" t="s">
        <v>2589</v>
      </c>
      <c r="C206" s="29" t="s">
        <v>1822</v>
      </c>
      <c r="D206" s="30" t="s">
        <v>2997</v>
      </c>
      <c r="E206" s="31" t="s">
        <v>1823</v>
      </c>
      <c r="F206" s="39">
        <v>29850</v>
      </c>
      <c r="G206" s="33">
        <v>44769</v>
      </c>
      <c r="H206" s="33">
        <v>45133</v>
      </c>
      <c r="I206" s="31"/>
      <c r="J206" s="22"/>
      <c r="K206" s="22"/>
      <c r="L206" s="22"/>
      <c r="M206" s="22"/>
      <c r="N206" s="22"/>
      <c r="O206" s="22"/>
      <c r="P206" s="22"/>
      <c r="Q206" s="22"/>
      <c r="R206" s="22"/>
      <c r="S206" s="22"/>
      <c r="T206" s="22"/>
      <c r="U206" s="22"/>
      <c r="V206" s="22"/>
      <c r="W206" s="22"/>
      <c r="X206" s="22"/>
      <c r="Y206" s="22"/>
      <c r="Z206" s="22"/>
      <c r="AA206" s="22"/>
      <c r="AB206" s="22"/>
    </row>
    <row r="207" spans="1:28" ht="12" customHeight="1" x14ac:dyDescent="0.25">
      <c r="A207" s="28" t="s">
        <v>2589</v>
      </c>
      <c r="B207" s="28" t="s">
        <v>2589</v>
      </c>
      <c r="C207" s="29" t="s">
        <v>1828</v>
      </c>
      <c r="D207" s="30" t="s">
        <v>2998</v>
      </c>
      <c r="E207" s="31" t="s">
        <v>1823</v>
      </c>
      <c r="F207" s="39">
        <v>1920</v>
      </c>
      <c r="G207" s="33">
        <v>44769</v>
      </c>
      <c r="H207" s="33">
        <v>45133</v>
      </c>
      <c r="I207" s="31"/>
      <c r="J207" s="22"/>
      <c r="K207" s="22"/>
      <c r="L207" s="22"/>
      <c r="M207" s="22"/>
      <c r="N207" s="22"/>
      <c r="O207" s="22"/>
      <c r="P207" s="22"/>
      <c r="Q207" s="22"/>
      <c r="R207" s="22"/>
      <c r="S207" s="22"/>
      <c r="T207" s="22"/>
      <c r="U207" s="22"/>
      <c r="V207" s="22"/>
      <c r="W207" s="22"/>
      <c r="X207" s="22"/>
      <c r="Y207" s="22"/>
      <c r="Z207" s="22"/>
      <c r="AA207" s="22"/>
      <c r="AB207" s="22"/>
    </row>
    <row r="208" spans="1:28" ht="12" customHeight="1" x14ac:dyDescent="0.25">
      <c r="A208" s="28" t="s">
        <v>2589</v>
      </c>
      <c r="B208" s="28" t="s">
        <v>2589</v>
      </c>
      <c r="C208" s="29" t="s">
        <v>1841</v>
      </c>
      <c r="D208" s="30" t="s">
        <v>2999</v>
      </c>
      <c r="E208" s="31" t="s">
        <v>351</v>
      </c>
      <c r="F208" s="39">
        <v>3369800</v>
      </c>
      <c r="G208" s="33">
        <v>44775</v>
      </c>
      <c r="H208" s="33">
        <v>45139</v>
      </c>
      <c r="I208" s="31"/>
      <c r="J208" s="22"/>
      <c r="K208" s="22"/>
      <c r="L208" s="22"/>
      <c r="M208" s="22"/>
      <c r="N208" s="22"/>
      <c r="O208" s="22"/>
      <c r="P208" s="22"/>
      <c r="Q208" s="22"/>
      <c r="R208" s="22"/>
      <c r="S208" s="22"/>
      <c r="T208" s="22"/>
      <c r="U208" s="22"/>
      <c r="V208" s="22"/>
      <c r="W208" s="22"/>
      <c r="X208" s="22"/>
      <c r="Y208" s="22"/>
      <c r="Z208" s="22"/>
      <c r="AA208" s="22"/>
      <c r="AB208" s="22"/>
    </row>
    <row r="209" spans="1:28" ht="12" customHeight="1" x14ac:dyDescent="0.25">
      <c r="A209" s="28" t="s">
        <v>2589</v>
      </c>
      <c r="B209" s="28" t="s">
        <v>2589</v>
      </c>
      <c r="C209" s="29" t="s">
        <v>1892</v>
      </c>
      <c r="D209" s="30" t="s">
        <v>3000</v>
      </c>
      <c r="E209" s="31" t="s">
        <v>351</v>
      </c>
      <c r="F209" s="39">
        <v>2509374.4</v>
      </c>
      <c r="G209" s="33">
        <v>44778</v>
      </c>
      <c r="H209" s="33">
        <v>45142</v>
      </c>
      <c r="I209" s="31"/>
      <c r="J209" s="22"/>
      <c r="K209" s="22"/>
      <c r="L209" s="22"/>
      <c r="M209" s="22"/>
      <c r="N209" s="22"/>
      <c r="O209" s="22"/>
      <c r="P209" s="22"/>
      <c r="Q209" s="22"/>
      <c r="R209" s="22"/>
      <c r="S209" s="22"/>
      <c r="T209" s="22"/>
      <c r="U209" s="22"/>
      <c r="V209" s="22"/>
      <c r="W209" s="22"/>
      <c r="X209" s="22"/>
      <c r="Y209" s="22"/>
      <c r="Z209" s="22"/>
      <c r="AA209" s="22"/>
      <c r="AB209" s="22"/>
    </row>
    <row r="210" spans="1:28" ht="12" customHeight="1" x14ac:dyDescent="0.25">
      <c r="A210" s="28" t="s">
        <v>2589</v>
      </c>
      <c r="B210" s="28" t="s">
        <v>2589</v>
      </c>
      <c r="C210" s="29" t="s">
        <v>1896</v>
      </c>
      <c r="D210" s="30" t="s">
        <v>3001</v>
      </c>
      <c r="E210" s="31" t="s">
        <v>351</v>
      </c>
      <c r="F210" s="39">
        <v>1987696</v>
      </c>
      <c r="G210" s="33">
        <v>44778</v>
      </c>
      <c r="H210" s="33">
        <v>45142</v>
      </c>
      <c r="I210" s="31"/>
      <c r="J210" s="22"/>
      <c r="K210" s="22"/>
      <c r="L210" s="22"/>
      <c r="M210" s="22"/>
      <c r="N210" s="22"/>
      <c r="O210" s="22"/>
      <c r="P210" s="22"/>
      <c r="Q210" s="22"/>
      <c r="R210" s="22"/>
      <c r="S210" s="22"/>
      <c r="T210" s="22"/>
      <c r="U210" s="22"/>
      <c r="V210" s="22"/>
      <c r="W210" s="22"/>
      <c r="X210" s="22"/>
      <c r="Y210" s="22"/>
      <c r="Z210" s="22"/>
      <c r="AA210" s="22"/>
      <c r="AB210" s="22"/>
    </row>
    <row r="211" spans="1:28" ht="12" customHeight="1" x14ac:dyDescent="0.25">
      <c r="A211" s="28" t="s">
        <v>2589</v>
      </c>
      <c r="B211" s="28" t="s">
        <v>2589</v>
      </c>
      <c r="C211" s="29" t="s">
        <v>1913</v>
      </c>
      <c r="D211" s="30" t="s">
        <v>3002</v>
      </c>
      <c r="E211" s="31" t="s">
        <v>1914</v>
      </c>
      <c r="F211" s="39">
        <v>547491.5</v>
      </c>
      <c r="G211" s="33">
        <v>44783</v>
      </c>
      <c r="H211" s="33">
        <v>45147</v>
      </c>
      <c r="I211" s="31"/>
      <c r="J211" s="22"/>
      <c r="K211" s="22"/>
      <c r="L211" s="22"/>
      <c r="M211" s="22"/>
      <c r="N211" s="22"/>
      <c r="O211" s="22"/>
      <c r="P211" s="22"/>
      <c r="Q211" s="22"/>
      <c r="R211" s="22"/>
      <c r="S211" s="22"/>
      <c r="T211" s="22"/>
      <c r="U211" s="22"/>
      <c r="V211" s="22"/>
      <c r="W211" s="22"/>
      <c r="X211" s="22"/>
      <c r="Y211" s="22"/>
      <c r="Z211" s="22"/>
      <c r="AA211" s="22"/>
      <c r="AB211" s="22"/>
    </row>
    <row r="212" spans="1:28" ht="12" customHeight="1" x14ac:dyDescent="0.25">
      <c r="A212" s="28" t="s">
        <v>2589</v>
      </c>
      <c r="B212" s="28" t="s">
        <v>2589</v>
      </c>
      <c r="C212" s="29" t="s">
        <v>1921</v>
      </c>
      <c r="D212" s="30" t="s">
        <v>3003</v>
      </c>
      <c r="E212" s="31" t="s">
        <v>147</v>
      </c>
      <c r="F212" s="39">
        <v>146300</v>
      </c>
      <c r="G212" s="33">
        <v>44788</v>
      </c>
      <c r="H212" s="33">
        <v>45152</v>
      </c>
      <c r="I212" s="31"/>
      <c r="J212" s="22"/>
      <c r="K212" s="22"/>
      <c r="L212" s="22"/>
      <c r="M212" s="22"/>
      <c r="N212" s="22"/>
      <c r="O212" s="22"/>
      <c r="P212" s="22"/>
      <c r="Q212" s="22"/>
      <c r="R212" s="22"/>
      <c r="S212" s="22"/>
      <c r="T212" s="22"/>
      <c r="U212" s="22"/>
      <c r="V212" s="22"/>
      <c r="W212" s="22"/>
      <c r="X212" s="22"/>
      <c r="Y212" s="22"/>
      <c r="Z212" s="22"/>
      <c r="AA212" s="22"/>
      <c r="AB212" s="22"/>
    </row>
    <row r="213" spans="1:28" ht="12" customHeight="1" x14ac:dyDescent="0.25">
      <c r="A213" s="28" t="s">
        <v>2589</v>
      </c>
      <c r="B213" s="28" t="s">
        <v>2589</v>
      </c>
      <c r="C213" s="29" t="s">
        <v>1925</v>
      </c>
      <c r="D213" s="30" t="s">
        <v>3004</v>
      </c>
      <c r="E213" s="31" t="s">
        <v>3005</v>
      </c>
      <c r="F213" s="39">
        <v>1595000</v>
      </c>
      <c r="G213" s="33">
        <v>44791</v>
      </c>
      <c r="H213" s="33">
        <v>45155</v>
      </c>
      <c r="I213" s="31"/>
      <c r="J213" s="22"/>
      <c r="K213" s="22"/>
      <c r="L213" s="22"/>
      <c r="M213" s="22"/>
      <c r="N213" s="22"/>
      <c r="O213" s="22"/>
      <c r="P213" s="22"/>
      <c r="Q213" s="22"/>
      <c r="R213" s="22"/>
      <c r="S213" s="22"/>
      <c r="T213" s="22"/>
      <c r="U213" s="22"/>
      <c r="V213" s="22"/>
      <c r="W213" s="22"/>
      <c r="X213" s="22"/>
      <c r="Y213" s="22"/>
      <c r="Z213" s="22"/>
      <c r="AA213" s="22"/>
      <c r="AB213" s="22"/>
    </row>
    <row r="214" spans="1:28" ht="12" customHeight="1" x14ac:dyDescent="0.25">
      <c r="A214" s="28" t="s">
        <v>2589</v>
      </c>
      <c r="B214" s="28" t="s">
        <v>2589</v>
      </c>
      <c r="C214" s="29" t="s">
        <v>1930</v>
      </c>
      <c r="D214" s="30" t="s">
        <v>3006</v>
      </c>
      <c r="E214" s="31" t="s">
        <v>3007</v>
      </c>
      <c r="F214" s="39">
        <v>735000</v>
      </c>
      <c r="G214" s="33">
        <v>44840</v>
      </c>
      <c r="H214" s="33">
        <v>45204</v>
      </c>
      <c r="I214" s="31"/>
      <c r="J214" s="22"/>
      <c r="K214" s="22"/>
      <c r="L214" s="22"/>
      <c r="M214" s="22"/>
      <c r="N214" s="22"/>
      <c r="O214" s="22"/>
      <c r="P214" s="22"/>
      <c r="Q214" s="22"/>
      <c r="R214" s="22"/>
      <c r="S214" s="22"/>
      <c r="T214" s="22"/>
      <c r="U214" s="22"/>
      <c r="V214" s="22"/>
      <c r="W214" s="22"/>
      <c r="X214" s="22"/>
      <c r="Y214" s="22"/>
      <c r="Z214" s="22"/>
      <c r="AA214" s="22"/>
      <c r="AB214" s="22"/>
    </row>
    <row r="215" spans="1:28" ht="12" customHeight="1" x14ac:dyDescent="0.25">
      <c r="A215" s="28" t="s">
        <v>2589</v>
      </c>
      <c r="B215" s="28" t="s">
        <v>2589</v>
      </c>
      <c r="C215" s="29" t="s">
        <v>1935</v>
      </c>
      <c r="D215" s="30" t="s">
        <v>3008</v>
      </c>
      <c r="E215" s="31" t="s">
        <v>3005</v>
      </c>
      <c r="F215" s="39">
        <v>135585.20000000001</v>
      </c>
      <c r="G215" s="33">
        <v>44813</v>
      </c>
      <c r="H215" s="33">
        <v>45177</v>
      </c>
      <c r="I215" s="31"/>
      <c r="J215" s="22"/>
      <c r="K215" s="22"/>
      <c r="L215" s="22"/>
      <c r="M215" s="22"/>
      <c r="N215" s="22"/>
      <c r="O215" s="22"/>
      <c r="P215" s="22"/>
      <c r="Q215" s="22"/>
      <c r="R215" s="22"/>
      <c r="S215" s="22"/>
      <c r="T215" s="22"/>
      <c r="U215" s="22"/>
      <c r="V215" s="22"/>
      <c r="W215" s="22"/>
      <c r="X215" s="22"/>
      <c r="Y215" s="22"/>
      <c r="Z215" s="22"/>
      <c r="AA215" s="22"/>
      <c r="AB215" s="22"/>
    </row>
    <row r="216" spans="1:28" ht="12" customHeight="1" x14ac:dyDescent="0.25">
      <c r="A216" s="28" t="s">
        <v>2589</v>
      </c>
      <c r="B216" s="28" t="s">
        <v>2589</v>
      </c>
      <c r="C216" s="29" t="s">
        <v>1939</v>
      </c>
      <c r="D216" s="30" t="s">
        <v>3009</v>
      </c>
      <c r="E216" s="31" t="s">
        <v>3010</v>
      </c>
      <c r="F216" s="39">
        <v>1347303</v>
      </c>
      <c r="G216" s="33">
        <v>44785</v>
      </c>
      <c r="H216" s="33">
        <v>45155</v>
      </c>
      <c r="I216" s="31"/>
      <c r="J216" s="22"/>
      <c r="K216" s="22"/>
      <c r="L216" s="22"/>
      <c r="M216" s="22"/>
      <c r="N216" s="22"/>
      <c r="O216" s="22"/>
      <c r="P216" s="22"/>
      <c r="Q216" s="22"/>
      <c r="R216" s="22"/>
      <c r="S216" s="22"/>
      <c r="T216" s="22"/>
      <c r="U216" s="22"/>
      <c r="V216" s="22"/>
      <c r="W216" s="22"/>
      <c r="X216" s="22"/>
      <c r="Y216" s="22"/>
      <c r="Z216" s="22"/>
      <c r="AA216" s="22"/>
      <c r="AB216" s="22"/>
    </row>
    <row r="217" spans="1:28" ht="12" customHeight="1" x14ac:dyDescent="0.25">
      <c r="A217" s="28" t="s">
        <v>2589</v>
      </c>
      <c r="B217" s="28" t="s">
        <v>2589</v>
      </c>
      <c r="C217" s="29" t="s">
        <v>1943</v>
      </c>
      <c r="D217" s="30" t="s">
        <v>3011</v>
      </c>
      <c r="E217" s="31" t="s">
        <v>3012</v>
      </c>
      <c r="F217" s="39">
        <v>121600</v>
      </c>
      <c r="G217" s="33">
        <v>44791</v>
      </c>
      <c r="H217" s="33">
        <v>45155</v>
      </c>
      <c r="I217" s="31"/>
      <c r="J217" s="22"/>
      <c r="K217" s="22"/>
      <c r="L217" s="22"/>
      <c r="M217" s="22"/>
      <c r="N217" s="22"/>
      <c r="O217" s="22"/>
      <c r="P217" s="22"/>
      <c r="Q217" s="22"/>
      <c r="R217" s="22"/>
      <c r="S217" s="22"/>
      <c r="T217" s="22"/>
      <c r="U217" s="22"/>
      <c r="V217" s="22"/>
      <c r="W217" s="22"/>
      <c r="X217" s="22"/>
      <c r="Y217" s="22"/>
      <c r="Z217" s="22"/>
      <c r="AA217" s="22"/>
      <c r="AB217" s="22"/>
    </row>
    <row r="218" spans="1:28" ht="12" customHeight="1" x14ac:dyDescent="0.25">
      <c r="A218" s="28" t="s">
        <v>2589</v>
      </c>
      <c r="B218" s="28" t="s">
        <v>2589</v>
      </c>
      <c r="C218" s="29" t="s">
        <v>1947</v>
      </c>
      <c r="D218" s="30" t="s">
        <v>3013</v>
      </c>
      <c r="E218" s="31" t="s">
        <v>3012</v>
      </c>
      <c r="F218" s="39">
        <v>96100</v>
      </c>
      <c r="G218" s="33">
        <v>44791</v>
      </c>
      <c r="H218" s="33">
        <v>45155</v>
      </c>
      <c r="I218" s="31"/>
      <c r="J218" s="22"/>
      <c r="K218" s="22"/>
      <c r="L218" s="22"/>
      <c r="M218" s="22"/>
      <c r="N218" s="22"/>
      <c r="O218" s="22"/>
      <c r="P218" s="22"/>
      <c r="Q218" s="22"/>
      <c r="R218" s="22"/>
      <c r="S218" s="22"/>
      <c r="T218" s="22"/>
      <c r="U218" s="22"/>
      <c r="V218" s="22"/>
      <c r="W218" s="22"/>
      <c r="X218" s="22"/>
      <c r="Y218" s="22"/>
      <c r="Z218" s="22"/>
      <c r="AA218" s="22"/>
      <c r="AB218" s="22"/>
    </row>
    <row r="219" spans="1:28" ht="12" customHeight="1" x14ac:dyDescent="0.25">
      <c r="A219" s="28" t="s">
        <v>2589</v>
      </c>
      <c r="B219" s="28" t="s">
        <v>2589</v>
      </c>
      <c r="C219" s="29" t="s">
        <v>1950</v>
      </c>
      <c r="D219" s="30" t="s">
        <v>3014</v>
      </c>
      <c r="E219" s="31" t="s">
        <v>3012</v>
      </c>
      <c r="F219" s="39">
        <v>5803694</v>
      </c>
      <c r="G219" s="33">
        <v>44791</v>
      </c>
      <c r="H219" s="33">
        <v>45155</v>
      </c>
      <c r="I219" s="31"/>
      <c r="J219" s="22"/>
      <c r="K219" s="22"/>
      <c r="L219" s="22"/>
      <c r="M219" s="22"/>
      <c r="N219" s="22"/>
      <c r="O219" s="22"/>
      <c r="P219" s="22"/>
      <c r="Q219" s="22"/>
      <c r="R219" s="22"/>
      <c r="S219" s="22"/>
      <c r="T219" s="22"/>
      <c r="U219" s="22"/>
      <c r="V219" s="22"/>
      <c r="W219" s="22"/>
      <c r="X219" s="22"/>
      <c r="Y219" s="22"/>
      <c r="Z219" s="22"/>
      <c r="AA219" s="22"/>
      <c r="AB219" s="22"/>
    </row>
    <row r="220" spans="1:28" ht="12" customHeight="1" x14ac:dyDescent="0.25">
      <c r="A220" s="28" t="s">
        <v>2589</v>
      </c>
      <c r="B220" s="28" t="s">
        <v>2589</v>
      </c>
      <c r="C220" s="29" t="s">
        <v>1952</v>
      </c>
      <c r="D220" s="30" t="s">
        <v>3015</v>
      </c>
      <c r="E220" s="31" t="s">
        <v>3012</v>
      </c>
      <c r="F220" s="39">
        <v>6047478</v>
      </c>
      <c r="G220" s="33">
        <v>44791</v>
      </c>
      <c r="H220" s="33">
        <v>45155</v>
      </c>
      <c r="I220" s="31"/>
      <c r="J220" s="22"/>
      <c r="K220" s="22"/>
      <c r="L220" s="22"/>
      <c r="M220" s="22"/>
      <c r="N220" s="22"/>
      <c r="O220" s="22"/>
      <c r="P220" s="22"/>
      <c r="Q220" s="22"/>
      <c r="R220" s="22"/>
      <c r="S220" s="22"/>
      <c r="T220" s="22"/>
      <c r="U220" s="22"/>
      <c r="V220" s="22"/>
      <c r="W220" s="22"/>
      <c r="X220" s="22"/>
      <c r="Y220" s="22"/>
      <c r="Z220" s="22"/>
      <c r="AA220" s="22"/>
      <c r="AB220" s="22"/>
    </row>
    <row r="221" spans="1:28" ht="12" customHeight="1" x14ac:dyDescent="0.25">
      <c r="A221" s="28" t="s">
        <v>2589</v>
      </c>
      <c r="B221" s="28" t="s">
        <v>2589</v>
      </c>
      <c r="C221" s="29" t="s">
        <v>1959</v>
      </c>
      <c r="D221" s="30" t="s">
        <v>3016</v>
      </c>
      <c r="E221" s="31" t="s">
        <v>3017</v>
      </c>
      <c r="F221" s="39">
        <v>2971392.7</v>
      </c>
      <c r="G221" s="33">
        <v>44791</v>
      </c>
      <c r="H221" s="33">
        <v>45155</v>
      </c>
      <c r="I221" s="31"/>
      <c r="J221" s="22"/>
      <c r="K221" s="22"/>
      <c r="L221" s="22"/>
      <c r="M221" s="22"/>
      <c r="N221" s="22"/>
      <c r="O221" s="22"/>
      <c r="P221" s="22"/>
      <c r="Q221" s="22"/>
      <c r="R221" s="22"/>
      <c r="S221" s="22"/>
      <c r="T221" s="22"/>
      <c r="U221" s="22"/>
      <c r="V221" s="22"/>
      <c r="W221" s="22"/>
      <c r="X221" s="22"/>
      <c r="Y221" s="22"/>
      <c r="Z221" s="22"/>
      <c r="AA221" s="22"/>
      <c r="AB221" s="22"/>
    </row>
    <row r="222" spans="1:28" ht="12" customHeight="1" x14ac:dyDescent="0.25">
      <c r="A222" s="28" t="s">
        <v>2589</v>
      </c>
      <c r="B222" s="28" t="s">
        <v>2589</v>
      </c>
      <c r="C222" s="29" t="s">
        <v>1964</v>
      </c>
      <c r="D222" s="30" t="s">
        <v>3018</v>
      </c>
      <c r="E222" s="31" t="s">
        <v>3012</v>
      </c>
      <c r="F222" s="39">
        <v>2646000</v>
      </c>
      <c r="G222" s="33">
        <v>44791</v>
      </c>
      <c r="H222" s="33">
        <v>45155</v>
      </c>
      <c r="I222" s="31"/>
      <c r="J222" s="22"/>
      <c r="K222" s="22"/>
      <c r="L222" s="22"/>
      <c r="M222" s="22"/>
      <c r="N222" s="22"/>
      <c r="O222" s="22"/>
      <c r="P222" s="22"/>
      <c r="Q222" s="22"/>
      <c r="R222" s="22"/>
      <c r="S222" s="22"/>
      <c r="T222" s="22"/>
      <c r="U222" s="22"/>
      <c r="V222" s="22"/>
      <c r="W222" s="22"/>
      <c r="X222" s="22"/>
      <c r="Y222" s="22"/>
      <c r="Z222" s="22"/>
      <c r="AA222" s="22"/>
      <c r="AB222" s="22"/>
    </row>
    <row r="223" spans="1:28" ht="12" customHeight="1" x14ac:dyDescent="0.25">
      <c r="A223" s="28" t="s">
        <v>2589</v>
      </c>
      <c r="B223" s="28" t="s">
        <v>2589</v>
      </c>
      <c r="C223" s="29" t="s">
        <v>1972</v>
      </c>
      <c r="D223" s="30" t="s">
        <v>3019</v>
      </c>
      <c r="E223" s="31" t="s">
        <v>1973</v>
      </c>
      <c r="F223" s="39">
        <v>806862.6</v>
      </c>
      <c r="G223" s="33">
        <v>44795</v>
      </c>
      <c r="H223" s="33">
        <v>45159</v>
      </c>
      <c r="I223" s="31"/>
      <c r="J223" s="22"/>
      <c r="K223" s="22"/>
      <c r="L223" s="22"/>
      <c r="M223" s="22"/>
      <c r="N223" s="22"/>
      <c r="O223" s="22"/>
      <c r="P223" s="22"/>
      <c r="Q223" s="22"/>
      <c r="R223" s="22"/>
      <c r="S223" s="22"/>
      <c r="T223" s="22"/>
      <c r="U223" s="22"/>
      <c r="V223" s="22"/>
      <c r="W223" s="22"/>
      <c r="X223" s="22"/>
      <c r="Y223" s="22"/>
      <c r="Z223" s="22"/>
      <c r="AA223" s="22"/>
      <c r="AB223" s="22"/>
    </row>
    <row r="224" spans="1:28" ht="12" customHeight="1" x14ac:dyDescent="0.25">
      <c r="A224" s="28" t="s">
        <v>2589</v>
      </c>
      <c r="B224" s="28" t="s">
        <v>2589</v>
      </c>
      <c r="C224" s="29" t="s">
        <v>1975</v>
      </c>
      <c r="D224" s="30" t="s">
        <v>3020</v>
      </c>
      <c r="E224" s="31" t="s">
        <v>3021</v>
      </c>
      <c r="F224" s="39">
        <v>254124</v>
      </c>
      <c r="G224" s="33">
        <v>44795</v>
      </c>
      <c r="H224" s="33">
        <v>45159</v>
      </c>
      <c r="I224" s="31"/>
      <c r="J224" s="22"/>
      <c r="K224" s="22"/>
      <c r="L224" s="22"/>
      <c r="M224" s="22"/>
      <c r="N224" s="22"/>
      <c r="O224" s="22"/>
      <c r="P224" s="22"/>
      <c r="Q224" s="22"/>
      <c r="R224" s="22"/>
      <c r="S224" s="22"/>
      <c r="T224" s="22"/>
      <c r="U224" s="22"/>
      <c r="V224" s="22"/>
      <c r="W224" s="22"/>
      <c r="X224" s="22"/>
      <c r="Y224" s="22"/>
      <c r="Z224" s="22"/>
      <c r="AA224" s="22"/>
      <c r="AB224" s="22"/>
    </row>
    <row r="225" spans="1:28" ht="12" customHeight="1" x14ac:dyDescent="0.25">
      <c r="A225" s="28" t="s">
        <v>2589</v>
      </c>
      <c r="B225" s="28" t="s">
        <v>2589</v>
      </c>
      <c r="C225" s="29" t="s">
        <v>1981</v>
      </c>
      <c r="D225" s="30" t="s">
        <v>3022</v>
      </c>
      <c r="E225" s="31" t="s">
        <v>1973</v>
      </c>
      <c r="F225" s="39">
        <v>92969.85</v>
      </c>
      <c r="G225" s="33">
        <v>44795</v>
      </c>
      <c r="H225" s="33">
        <v>45159</v>
      </c>
      <c r="I225" s="31"/>
      <c r="J225" s="22"/>
      <c r="K225" s="22"/>
      <c r="L225" s="22"/>
      <c r="M225" s="22"/>
      <c r="N225" s="22"/>
      <c r="O225" s="22"/>
      <c r="P225" s="22"/>
      <c r="Q225" s="22"/>
      <c r="R225" s="22"/>
      <c r="S225" s="22"/>
      <c r="T225" s="22"/>
      <c r="U225" s="22"/>
      <c r="V225" s="22"/>
      <c r="W225" s="22"/>
      <c r="X225" s="22"/>
      <c r="Y225" s="22"/>
      <c r="Z225" s="22"/>
      <c r="AA225" s="22"/>
      <c r="AB225" s="22"/>
    </row>
    <row r="226" spans="1:28" ht="12" customHeight="1" x14ac:dyDescent="0.25">
      <c r="A226" s="28" t="s">
        <v>2589</v>
      </c>
      <c r="B226" s="28" t="s">
        <v>2589</v>
      </c>
      <c r="C226" s="29" t="s">
        <v>1986</v>
      </c>
      <c r="D226" s="30" t="s">
        <v>3023</v>
      </c>
      <c r="E226" s="31" t="s">
        <v>3024</v>
      </c>
      <c r="F226" s="39">
        <v>13800</v>
      </c>
      <c r="G226" s="33">
        <v>44798</v>
      </c>
      <c r="H226" s="33">
        <v>45162</v>
      </c>
      <c r="I226" s="31"/>
      <c r="J226" s="22"/>
      <c r="K226" s="22"/>
      <c r="L226" s="22"/>
      <c r="M226" s="22"/>
      <c r="N226" s="22"/>
      <c r="O226" s="22"/>
      <c r="P226" s="22"/>
      <c r="Q226" s="22"/>
      <c r="R226" s="22"/>
      <c r="S226" s="22"/>
      <c r="T226" s="22"/>
      <c r="U226" s="22"/>
      <c r="V226" s="22"/>
      <c r="W226" s="22"/>
      <c r="X226" s="22"/>
      <c r="Y226" s="22"/>
      <c r="Z226" s="22"/>
      <c r="AA226" s="22"/>
      <c r="AB226" s="22"/>
    </row>
    <row r="227" spans="1:28" ht="12" customHeight="1" x14ac:dyDescent="0.25">
      <c r="A227" s="28" t="s">
        <v>2589</v>
      </c>
      <c r="B227" s="28" t="s">
        <v>2589</v>
      </c>
      <c r="C227" s="29" t="s">
        <v>1995</v>
      </c>
      <c r="D227" s="30" t="s">
        <v>3025</v>
      </c>
      <c r="E227" s="31" t="s">
        <v>3026</v>
      </c>
      <c r="F227" s="39">
        <v>471000</v>
      </c>
      <c r="G227" s="33">
        <v>44798</v>
      </c>
      <c r="H227" s="33">
        <v>45162</v>
      </c>
      <c r="I227" s="31" t="s">
        <v>3027</v>
      </c>
      <c r="J227" s="22"/>
      <c r="K227" s="22"/>
      <c r="L227" s="22"/>
      <c r="M227" s="22"/>
      <c r="N227" s="22"/>
      <c r="O227" s="22"/>
      <c r="P227" s="22"/>
      <c r="Q227" s="22"/>
      <c r="R227" s="22"/>
      <c r="S227" s="22"/>
      <c r="T227" s="22"/>
      <c r="U227" s="22"/>
      <c r="V227" s="22"/>
      <c r="W227" s="22"/>
      <c r="X227" s="22"/>
      <c r="Y227" s="22"/>
      <c r="Z227" s="22"/>
      <c r="AA227" s="22"/>
      <c r="AB227" s="22"/>
    </row>
    <row r="228" spans="1:28" ht="12" customHeight="1" x14ac:dyDescent="0.25">
      <c r="A228" s="28" t="s">
        <v>2589</v>
      </c>
      <c r="B228" s="28" t="s">
        <v>2589</v>
      </c>
      <c r="C228" s="29" t="s">
        <v>2002</v>
      </c>
      <c r="D228" s="30" t="s">
        <v>3028</v>
      </c>
      <c r="E228" s="31" t="s">
        <v>3026</v>
      </c>
      <c r="F228" s="39">
        <v>144900</v>
      </c>
      <c r="G228" s="33">
        <v>44852</v>
      </c>
      <c r="H228" s="33">
        <v>45216</v>
      </c>
      <c r="I228" s="31"/>
      <c r="J228" s="22"/>
      <c r="K228" s="22"/>
      <c r="L228" s="22"/>
      <c r="M228" s="22"/>
      <c r="N228" s="22"/>
      <c r="O228" s="22"/>
      <c r="P228" s="22"/>
      <c r="Q228" s="22"/>
      <c r="R228" s="22"/>
      <c r="S228" s="22"/>
      <c r="T228" s="22"/>
      <c r="U228" s="22"/>
      <c r="V228" s="22"/>
      <c r="W228" s="22"/>
      <c r="X228" s="22"/>
      <c r="Y228" s="22"/>
      <c r="Z228" s="22"/>
      <c r="AA228" s="22"/>
      <c r="AB228" s="22"/>
    </row>
    <row r="229" spans="1:28" ht="12" customHeight="1" x14ac:dyDescent="0.25">
      <c r="A229" s="28" t="s">
        <v>2589</v>
      </c>
      <c r="B229" s="28" t="s">
        <v>2589</v>
      </c>
      <c r="C229" s="29" t="s">
        <v>2010</v>
      </c>
      <c r="D229" s="30" t="s">
        <v>3029</v>
      </c>
      <c r="E229" s="31" t="s">
        <v>3026</v>
      </c>
      <c r="F229" s="39">
        <v>23628</v>
      </c>
      <c r="G229" s="33">
        <v>44806</v>
      </c>
      <c r="H229" s="33">
        <v>45170</v>
      </c>
      <c r="I229" s="31"/>
      <c r="J229" s="22"/>
      <c r="K229" s="22"/>
      <c r="L229" s="22"/>
      <c r="M229" s="22"/>
      <c r="N229" s="22"/>
      <c r="O229" s="22"/>
      <c r="P229" s="22"/>
      <c r="Q229" s="22"/>
      <c r="R229" s="22"/>
      <c r="S229" s="22"/>
      <c r="T229" s="22"/>
      <c r="U229" s="22"/>
      <c r="V229" s="22"/>
      <c r="W229" s="22"/>
      <c r="X229" s="22"/>
      <c r="Y229" s="22"/>
      <c r="Z229" s="22"/>
      <c r="AA229" s="22"/>
      <c r="AB229" s="22"/>
    </row>
    <row r="230" spans="1:28" ht="12" customHeight="1" x14ac:dyDescent="0.25">
      <c r="A230" s="28" t="s">
        <v>2589</v>
      </c>
      <c r="B230" s="28" t="s">
        <v>2589</v>
      </c>
      <c r="C230" s="29" t="s">
        <v>2020</v>
      </c>
      <c r="D230" s="30" t="s">
        <v>3030</v>
      </c>
      <c r="E230" s="31" t="s">
        <v>3031</v>
      </c>
      <c r="F230" s="39">
        <v>17100</v>
      </c>
      <c r="G230" s="33">
        <v>44798</v>
      </c>
      <c r="H230" s="33">
        <v>45162</v>
      </c>
      <c r="I230" s="31"/>
      <c r="J230" s="22"/>
      <c r="K230" s="22"/>
      <c r="L230" s="22"/>
      <c r="M230" s="22"/>
      <c r="N230" s="22"/>
      <c r="O230" s="22"/>
      <c r="P230" s="22"/>
      <c r="Q230" s="22"/>
      <c r="R230" s="22"/>
      <c r="S230" s="22"/>
      <c r="T230" s="22"/>
      <c r="U230" s="22"/>
      <c r="V230" s="22"/>
      <c r="W230" s="22"/>
      <c r="X230" s="22"/>
      <c r="Y230" s="22"/>
      <c r="Z230" s="22"/>
      <c r="AA230" s="22"/>
      <c r="AB230" s="22"/>
    </row>
    <row r="231" spans="1:28" ht="12" customHeight="1" x14ac:dyDescent="0.25">
      <c r="A231" s="28" t="s">
        <v>2589</v>
      </c>
      <c r="B231" s="28" t="s">
        <v>2589</v>
      </c>
      <c r="C231" s="29" t="s">
        <v>2025</v>
      </c>
      <c r="D231" s="30" t="s">
        <v>3032</v>
      </c>
      <c r="E231" s="31" t="s">
        <v>3031</v>
      </c>
      <c r="F231" s="39">
        <v>490000</v>
      </c>
      <c r="G231" s="33">
        <v>44798</v>
      </c>
      <c r="H231" s="33">
        <v>45162</v>
      </c>
      <c r="I231" s="31"/>
      <c r="J231" s="22"/>
      <c r="K231" s="22"/>
      <c r="L231" s="22"/>
      <c r="M231" s="22"/>
      <c r="N231" s="22"/>
      <c r="O231" s="22"/>
      <c r="P231" s="22"/>
      <c r="Q231" s="22"/>
      <c r="R231" s="22"/>
      <c r="S231" s="22"/>
      <c r="T231" s="22"/>
      <c r="U231" s="22"/>
      <c r="V231" s="22"/>
      <c r="W231" s="22"/>
      <c r="X231" s="22"/>
      <c r="Y231" s="22"/>
      <c r="Z231" s="22"/>
      <c r="AA231" s="22"/>
      <c r="AB231" s="22"/>
    </row>
    <row r="232" spans="1:28" ht="12" customHeight="1" x14ac:dyDescent="0.25">
      <c r="A232" s="28" t="s">
        <v>2589</v>
      </c>
      <c r="B232" s="28" t="s">
        <v>2589</v>
      </c>
      <c r="C232" s="29" t="s">
        <v>2032</v>
      </c>
      <c r="D232" s="30" t="s">
        <v>3033</v>
      </c>
      <c r="E232" s="31" t="s">
        <v>3031</v>
      </c>
      <c r="F232" s="39">
        <v>135900</v>
      </c>
      <c r="G232" s="33">
        <v>44798</v>
      </c>
      <c r="H232" s="33">
        <v>45162</v>
      </c>
      <c r="I232" s="31"/>
      <c r="J232" s="22"/>
      <c r="K232" s="22"/>
      <c r="L232" s="22"/>
      <c r="M232" s="22"/>
      <c r="N232" s="22"/>
      <c r="O232" s="22"/>
      <c r="P232" s="22"/>
      <c r="Q232" s="22"/>
      <c r="R232" s="22"/>
      <c r="S232" s="22"/>
      <c r="T232" s="22"/>
      <c r="U232" s="22"/>
      <c r="V232" s="22"/>
      <c r="W232" s="22"/>
      <c r="X232" s="22"/>
      <c r="Y232" s="22"/>
      <c r="Z232" s="22"/>
      <c r="AA232" s="22"/>
      <c r="AB232" s="22"/>
    </row>
    <row r="233" spans="1:28" ht="12" customHeight="1" x14ac:dyDescent="0.25">
      <c r="A233" s="28" t="s">
        <v>2589</v>
      </c>
      <c r="B233" s="28" t="s">
        <v>2589</v>
      </c>
      <c r="C233" s="29" t="s">
        <v>2037</v>
      </c>
      <c r="D233" s="30" t="s">
        <v>2925</v>
      </c>
      <c r="E233" s="31" t="s">
        <v>3034</v>
      </c>
      <c r="F233" s="39">
        <v>51946.32</v>
      </c>
      <c r="G233" s="33">
        <v>44799</v>
      </c>
      <c r="H233" s="33">
        <v>45163</v>
      </c>
      <c r="I233" s="31"/>
      <c r="J233" s="22"/>
      <c r="K233" s="22"/>
      <c r="L233" s="22"/>
      <c r="M233" s="22"/>
      <c r="N233" s="22"/>
      <c r="O233" s="22"/>
      <c r="P233" s="22"/>
      <c r="Q233" s="22"/>
      <c r="R233" s="22"/>
      <c r="S233" s="22"/>
      <c r="T233" s="22"/>
      <c r="U233" s="22"/>
      <c r="V233" s="22"/>
      <c r="W233" s="22"/>
      <c r="X233" s="22"/>
      <c r="Y233" s="22"/>
      <c r="Z233" s="22"/>
      <c r="AA233" s="22"/>
      <c r="AB233" s="22"/>
    </row>
    <row r="234" spans="1:28" ht="12" customHeight="1" x14ac:dyDescent="0.25">
      <c r="A234" s="28" t="s">
        <v>2589</v>
      </c>
      <c r="B234" s="28" t="s">
        <v>2589</v>
      </c>
      <c r="C234" s="29" t="s">
        <v>2043</v>
      </c>
      <c r="D234" s="30" t="s">
        <v>2787</v>
      </c>
      <c r="E234" s="31" t="s">
        <v>2044</v>
      </c>
      <c r="F234" s="39">
        <v>1220615</v>
      </c>
      <c r="G234" s="33">
        <v>44799</v>
      </c>
      <c r="H234" s="33">
        <v>45163</v>
      </c>
      <c r="I234" s="31"/>
      <c r="J234" s="22"/>
      <c r="K234" s="22"/>
      <c r="L234" s="22"/>
      <c r="M234" s="22"/>
      <c r="N234" s="22"/>
      <c r="O234" s="22"/>
      <c r="P234" s="22"/>
      <c r="Q234" s="22"/>
      <c r="R234" s="22"/>
      <c r="S234" s="22"/>
      <c r="T234" s="22"/>
      <c r="U234" s="22"/>
      <c r="V234" s="22"/>
      <c r="W234" s="22"/>
      <c r="X234" s="22"/>
      <c r="Y234" s="22"/>
      <c r="Z234" s="22"/>
      <c r="AA234" s="22"/>
      <c r="AB234" s="22"/>
    </row>
    <row r="235" spans="1:28" ht="12" customHeight="1" x14ac:dyDescent="0.25">
      <c r="A235" s="28" t="s">
        <v>2589</v>
      </c>
      <c r="B235" s="28" t="s">
        <v>2589</v>
      </c>
      <c r="C235" s="29" t="s">
        <v>2049</v>
      </c>
      <c r="D235" s="30" t="s">
        <v>3035</v>
      </c>
      <c r="E235" s="31" t="s">
        <v>3036</v>
      </c>
      <c r="F235" s="39">
        <v>1076197.8999999999</v>
      </c>
      <c r="G235" s="33">
        <v>44803</v>
      </c>
      <c r="H235" s="33">
        <v>45167</v>
      </c>
      <c r="I235" s="31"/>
      <c r="J235" s="22"/>
      <c r="K235" s="22"/>
      <c r="L235" s="22"/>
      <c r="M235" s="22"/>
      <c r="N235" s="22"/>
      <c r="O235" s="22"/>
      <c r="P235" s="22"/>
      <c r="Q235" s="22"/>
      <c r="R235" s="22"/>
      <c r="S235" s="22"/>
      <c r="T235" s="22"/>
      <c r="U235" s="22"/>
      <c r="V235" s="22"/>
      <c r="W235" s="22"/>
      <c r="X235" s="22"/>
      <c r="Y235" s="22"/>
      <c r="Z235" s="22"/>
      <c r="AA235" s="22"/>
      <c r="AB235" s="22"/>
    </row>
    <row r="236" spans="1:28" ht="12" customHeight="1" x14ac:dyDescent="0.25">
      <c r="A236" s="28" t="s">
        <v>2589</v>
      </c>
      <c r="B236" s="28" t="s">
        <v>2589</v>
      </c>
      <c r="C236" s="29" t="s">
        <v>2057</v>
      </c>
      <c r="D236" s="30" t="s">
        <v>3037</v>
      </c>
      <c r="E236" s="31" t="s">
        <v>3038</v>
      </c>
      <c r="F236" s="39">
        <v>147500</v>
      </c>
      <c r="G236" s="33">
        <v>44806</v>
      </c>
      <c r="H236" s="33">
        <v>45156</v>
      </c>
      <c r="I236" s="31"/>
      <c r="J236" s="22"/>
      <c r="K236" s="22"/>
      <c r="L236" s="22"/>
      <c r="M236" s="22"/>
      <c r="N236" s="22"/>
      <c r="O236" s="22"/>
      <c r="P236" s="22"/>
      <c r="Q236" s="22"/>
      <c r="R236" s="22"/>
      <c r="S236" s="22"/>
      <c r="T236" s="22"/>
      <c r="U236" s="22"/>
      <c r="V236" s="22"/>
      <c r="W236" s="22"/>
      <c r="X236" s="22"/>
      <c r="Y236" s="22"/>
      <c r="Z236" s="22"/>
      <c r="AA236" s="22"/>
      <c r="AB236" s="22"/>
    </row>
    <row r="237" spans="1:28" ht="12" customHeight="1" x14ac:dyDescent="0.25">
      <c r="A237" s="28" t="s">
        <v>2589</v>
      </c>
      <c r="B237" s="28" t="s">
        <v>2589</v>
      </c>
      <c r="C237" s="29" t="s">
        <v>2066</v>
      </c>
      <c r="D237" s="30" t="s">
        <v>3039</v>
      </c>
      <c r="E237" s="31" t="s">
        <v>3040</v>
      </c>
      <c r="F237" s="39">
        <v>450159.04</v>
      </c>
      <c r="G237" s="33">
        <v>44817</v>
      </c>
      <c r="H237" s="33">
        <v>45181</v>
      </c>
      <c r="I237" s="31"/>
      <c r="J237" s="22"/>
      <c r="K237" s="22"/>
      <c r="L237" s="22"/>
      <c r="M237" s="22"/>
      <c r="N237" s="22"/>
      <c r="O237" s="22"/>
      <c r="P237" s="22"/>
      <c r="Q237" s="22"/>
      <c r="R237" s="22"/>
      <c r="S237" s="22"/>
      <c r="T237" s="22"/>
      <c r="U237" s="22"/>
      <c r="V237" s="22"/>
      <c r="W237" s="22"/>
      <c r="X237" s="22"/>
      <c r="Y237" s="22"/>
      <c r="Z237" s="22"/>
      <c r="AA237" s="22"/>
      <c r="AB237" s="22"/>
    </row>
    <row r="238" spans="1:28" ht="12" customHeight="1" x14ac:dyDescent="0.25">
      <c r="A238" s="28" t="s">
        <v>2589</v>
      </c>
      <c r="B238" s="28" t="s">
        <v>2589</v>
      </c>
      <c r="C238" s="29" t="s">
        <v>2072</v>
      </c>
      <c r="D238" s="30" t="s">
        <v>3041</v>
      </c>
      <c r="E238" s="31" t="s">
        <v>3040</v>
      </c>
      <c r="F238" s="39">
        <v>93888</v>
      </c>
      <c r="G238" s="33">
        <v>44806</v>
      </c>
      <c r="H238" s="33">
        <v>45170</v>
      </c>
      <c r="I238" s="31"/>
      <c r="J238" s="22"/>
      <c r="K238" s="22"/>
      <c r="L238" s="22"/>
      <c r="M238" s="22"/>
      <c r="N238" s="22"/>
      <c r="O238" s="22"/>
      <c r="P238" s="22"/>
      <c r="Q238" s="22"/>
      <c r="R238" s="22"/>
      <c r="S238" s="22"/>
      <c r="T238" s="22"/>
      <c r="U238" s="22"/>
      <c r="V238" s="22"/>
      <c r="W238" s="22"/>
      <c r="X238" s="22"/>
      <c r="Y238" s="22"/>
      <c r="Z238" s="22"/>
      <c r="AA238" s="22"/>
      <c r="AB238" s="22"/>
    </row>
    <row r="239" spans="1:28" ht="12" customHeight="1" x14ac:dyDescent="0.25">
      <c r="A239" s="28" t="s">
        <v>2589</v>
      </c>
      <c r="B239" s="28" t="s">
        <v>2589</v>
      </c>
      <c r="C239" s="29" t="s">
        <v>2077</v>
      </c>
      <c r="D239" s="30" t="s">
        <v>3042</v>
      </c>
      <c r="E239" s="31" t="s">
        <v>3040</v>
      </c>
      <c r="F239" s="39">
        <v>60000</v>
      </c>
      <c r="G239" s="33">
        <v>44806</v>
      </c>
      <c r="H239" s="33">
        <v>45170</v>
      </c>
      <c r="I239" s="31"/>
      <c r="J239" s="22"/>
      <c r="K239" s="22"/>
      <c r="L239" s="22"/>
      <c r="M239" s="22"/>
      <c r="N239" s="22"/>
      <c r="O239" s="22"/>
      <c r="P239" s="22"/>
      <c r="Q239" s="22"/>
      <c r="R239" s="22"/>
      <c r="S239" s="22"/>
      <c r="T239" s="22"/>
      <c r="U239" s="22"/>
      <c r="V239" s="22"/>
      <c r="W239" s="22"/>
      <c r="X239" s="22"/>
      <c r="Y239" s="22"/>
      <c r="Z239" s="22"/>
      <c r="AA239" s="22"/>
      <c r="AB239" s="22"/>
    </row>
    <row r="240" spans="1:28" ht="12" customHeight="1" x14ac:dyDescent="0.25">
      <c r="A240" s="28" t="s">
        <v>2589</v>
      </c>
      <c r="B240" s="28" t="s">
        <v>2589</v>
      </c>
      <c r="C240" s="29" t="s">
        <v>2081</v>
      </c>
      <c r="D240" s="30" t="s">
        <v>3043</v>
      </c>
      <c r="E240" s="31" t="s">
        <v>3040</v>
      </c>
      <c r="F240" s="39">
        <v>294529065</v>
      </c>
      <c r="G240" s="33">
        <v>44806</v>
      </c>
      <c r="H240" s="33">
        <v>45170</v>
      </c>
      <c r="I240" s="31"/>
      <c r="J240" s="22"/>
      <c r="K240" s="22"/>
      <c r="L240" s="22"/>
      <c r="M240" s="22"/>
      <c r="N240" s="22"/>
      <c r="O240" s="22"/>
      <c r="P240" s="22"/>
      <c r="Q240" s="22"/>
      <c r="R240" s="22"/>
      <c r="S240" s="22"/>
      <c r="T240" s="22"/>
      <c r="U240" s="22"/>
      <c r="V240" s="22"/>
      <c r="W240" s="22"/>
      <c r="X240" s="22"/>
      <c r="Y240" s="22"/>
      <c r="Z240" s="22"/>
      <c r="AA240" s="22"/>
      <c r="AB240" s="22"/>
    </row>
    <row r="241" spans="1:28" ht="12" customHeight="1" x14ac:dyDescent="0.25">
      <c r="A241" s="28" t="s">
        <v>2589</v>
      </c>
      <c r="B241" s="28" t="s">
        <v>2589</v>
      </c>
      <c r="C241" s="29" t="s">
        <v>2089</v>
      </c>
      <c r="D241" s="30" t="s">
        <v>3044</v>
      </c>
      <c r="E241" s="31" t="s">
        <v>3040</v>
      </c>
      <c r="F241" s="39">
        <v>29480</v>
      </c>
      <c r="G241" s="33">
        <v>44806</v>
      </c>
      <c r="H241" s="33">
        <v>45170</v>
      </c>
      <c r="I241" s="31"/>
      <c r="J241" s="22"/>
      <c r="K241" s="22"/>
      <c r="L241" s="22"/>
      <c r="M241" s="22"/>
      <c r="N241" s="22"/>
      <c r="O241" s="22"/>
      <c r="P241" s="22"/>
      <c r="Q241" s="22"/>
      <c r="R241" s="22"/>
      <c r="S241" s="22"/>
      <c r="T241" s="22"/>
      <c r="U241" s="22"/>
      <c r="V241" s="22"/>
      <c r="W241" s="22"/>
      <c r="X241" s="22"/>
      <c r="Y241" s="22"/>
      <c r="Z241" s="22"/>
      <c r="AA241" s="22"/>
      <c r="AB241" s="22"/>
    </row>
    <row r="242" spans="1:28" ht="12" customHeight="1" x14ac:dyDescent="0.25">
      <c r="A242" s="28" t="s">
        <v>2589</v>
      </c>
      <c r="B242" s="28" t="s">
        <v>2589</v>
      </c>
      <c r="C242" s="29" t="s">
        <v>2094</v>
      </c>
      <c r="D242" s="30" t="s">
        <v>3045</v>
      </c>
      <c r="E242" s="31" t="s">
        <v>3040</v>
      </c>
      <c r="F242" s="39">
        <v>9540</v>
      </c>
      <c r="G242" s="33">
        <v>44806</v>
      </c>
      <c r="H242" s="33">
        <v>45170</v>
      </c>
      <c r="I242" s="31"/>
      <c r="J242" s="22"/>
      <c r="K242" s="22"/>
      <c r="L242" s="22"/>
      <c r="M242" s="22"/>
      <c r="N242" s="22"/>
      <c r="O242" s="22"/>
      <c r="P242" s="22"/>
      <c r="Q242" s="22"/>
      <c r="R242" s="22"/>
      <c r="S242" s="22"/>
      <c r="T242" s="22"/>
      <c r="U242" s="22"/>
      <c r="V242" s="22"/>
      <c r="W242" s="22"/>
      <c r="X242" s="22"/>
      <c r="Y242" s="22"/>
      <c r="Z242" s="22"/>
      <c r="AA242" s="22"/>
      <c r="AB242" s="22"/>
    </row>
    <row r="243" spans="1:28" ht="12" customHeight="1" x14ac:dyDescent="0.25">
      <c r="A243" s="28" t="s">
        <v>2589</v>
      </c>
      <c r="B243" s="28" t="s">
        <v>2589</v>
      </c>
      <c r="C243" s="29" t="s">
        <v>2101</v>
      </c>
      <c r="D243" s="30" t="s">
        <v>3046</v>
      </c>
      <c r="E243" s="31" t="s">
        <v>3040</v>
      </c>
      <c r="F243" s="39">
        <v>130580</v>
      </c>
      <c r="G243" s="33">
        <v>44806</v>
      </c>
      <c r="H243" s="33">
        <v>45170</v>
      </c>
      <c r="I243" s="31"/>
      <c r="J243" s="22"/>
      <c r="K243" s="22"/>
      <c r="L243" s="22"/>
      <c r="M243" s="22"/>
      <c r="N243" s="22"/>
      <c r="O243" s="22"/>
      <c r="P243" s="22"/>
      <c r="Q243" s="22"/>
      <c r="R243" s="22"/>
      <c r="S243" s="22"/>
      <c r="T243" s="22"/>
      <c r="U243" s="22"/>
      <c r="V243" s="22"/>
      <c r="W243" s="22"/>
      <c r="X243" s="22"/>
      <c r="Y243" s="22"/>
      <c r="Z243" s="22"/>
      <c r="AA243" s="22"/>
      <c r="AB243" s="22"/>
    </row>
    <row r="244" spans="1:28" ht="12" customHeight="1" x14ac:dyDescent="0.25">
      <c r="A244" s="28" t="s">
        <v>2589</v>
      </c>
      <c r="B244" s="28" t="s">
        <v>2589</v>
      </c>
      <c r="C244" s="29" t="s">
        <v>2108</v>
      </c>
      <c r="D244" s="30" t="s">
        <v>3047</v>
      </c>
      <c r="E244" s="31" t="s">
        <v>3040</v>
      </c>
      <c r="F244" s="39">
        <v>2700</v>
      </c>
      <c r="G244" s="33">
        <v>44806</v>
      </c>
      <c r="H244" s="33">
        <v>45170</v>
      </c>
      <c r="I244" s="31"/>
      <c r="J244" s="22"/>
      <c r="K244" s="22"/>
      <c r="L244" s="22"/>
      <c r="M244" s="22"/>
      <c r="N244" s="22"/>
      <c r="O244" s="22"/>
      <c r="P244" s="22"/>
      <c r="Q244" s="22"/>
      <c r="R244" s="22"/>
      <c r="S244" s="22"/>
      <c r="T244" s="22"/>
      <c r="U244" s="22"/>
      <c r="V244" s="22"/>
      <c r="W244" s="22"/>
      <c r="X244" s="22"/>
      <c r="Y244" s="22"/>
      <c r="Z244" s="22"/>
      <c r="AA244" s="22"/>
      <c r="AB244" s="22"/>
    </row>
    <row r="245" spans="1:28" ht="12" customHeight="1" x14ac:dyDescent="0.25">
      <c r="A245" s="28" t="s">
        <v>2589</v>
      </c>
      <c r="B245" s="28" t="s">
        <v>2589</v>
      </c>
      <c r="C245" s="29" t="s">
        <v>2116</v>
      </c>
      <c r="D245" s="30" t="s">
        <v>3048</v>
      </c>
      <c r="E245" s="31" t="s">
        <v>3040</v>
      </c>
      <c r="F245" s="39">
        <v>1272.5</v>
      </c>
      <c r="G245" s="33">
        <v>44806</v>
      </c>
      <c r="H245" s="33">
        <v>45170</v>
      </c>
      <c r="I245" s="31"/>
      <c r="J245" s="22"/>
      <c r="K245" s="22"/>
      <c r="L245" s="22"/>
      <c r="M245" s="22"/>
      <c r="N245" s="22"/>
      <c r="O245" s="22"/>
      <c r="P245" s="22"/>
      <c r="Q245" s="22"/>
      <c r="R245" s="22"/>
      <c r="S245" s="22"/>
      <c r="T245" s="22"/>
      <c r="U245" s="22"/>
      <c r="V245" s="22"/>
      <c r="W245" s="22"/>
      <c r="X245" s="22"/>
      <c r="Y245" s="22"/>
      <c r="Z245" s="22"/>
      <c r="AA245" s="22"/>
      <c r="AB245" s="22"/>
    </row>
    <row r="246" spans="1:28" ht="12" customHeight="1" x14ac:dyDescent="0.25">
      <c r="A246" s="28" t="s">
        <v>2589</v>
      </c>
      <c r="B246" s="28" t="s">
        <v>2589</v>
      </c>
      <c r="C246" s="29" t="s">
        <v>2129</v>
      </c>
      <c r="D246" s="30" t="s">
        <v>3049</v>
      </c>
      <c r="E246" s="31" t="s">
        <v>3040</v>
      </c>
      <c r="F246" s="39">
        <v>33159</v>
      </c>
      <c r="G246" s="33">
        <v>44806</v>
      </c>
      <c r="H246" s="33">
        <v>45170</v>
      </c>
      <c r="I246" s="31"/>
      <c r="J246" s="22"/>
      <c r="K246" s="22"/>
      <c r="L246" s="22"/>
      <c r="M246" s="22"/>
      <c r="N246" s="22"/>
      <c r="O246" s="22"/>
      <c r="P246" s="22"/>
      <c r="Q246" s="22"/>
      <c r="R246" s="22"/>
      <c r="S246" s="22"/>
      <c r="T246" s="22"/>
      <c r="U246" s="22"/>
      <c r="V246" s="22"/>
      <c r="W246" s="22"/>
      <c r="X246" s="22"/>
      <c r="Y246" s="22"/>
      <c r="Z246" s="22"/>
      <c r="AA246" s="22"/>
      <c r="AB246" s="22"/>
    </row>
    <row r="247" spans="1:28" ht="12" customHeight="1" x14ac:dyDescent="0.25">
      <c r="A247" s="28" t="s">
        <v>2589</v>
      </c>
      <c r="B247" s="28" t="s">
        <v>2589</v>
      </c>
      <c r="C247" s="29" t="s">
        <v>2134</v>
      </c>
      <c r="D247" s="30" t="s">
        <v>3050</v>
      </c>
      <c r="E247" s="31" t="s">
        <v>3040</v>
      </c>
      <c r="F247" s="39">
        <v>28586.52</v>
      </c>
      <c r="G247" s="33">
        <v>44806</v>
      </c>
      <c r="H247" s="33">
        <v>45170</v>
      </c>
      <c r="I247" s="31"/>
      <c r="J247" s="22"/>
      <c r="K247" s="22"/>
      <c r="L247" s="22"/>
      <c r="M247" s="22"/>
      <c r="N247" s="22"/>
      <c r="O247" s="22"/>
      <c r="P247" s="22"/>
      <c r="Q247" s="22"/>
      <c r="R247" s="22"/>
      <c r="S247" s="22"/>
      <c r="T247" s="22"/>
      <c r="U247" s="22"/>
      <c r="V247" s="22"/>
      <c r="W247" s="22"/>
      <c r="X247" s="22"/>
      <c r="Y247" s="22"/>
      <c r="Z247" s="22"/>
      <c r="AA247" s="22"/>
      <c r="AB247" s="22"/>
    </row>
    <row r="248" spans="1:28" ht="12" customHeight="1" x14ac:dyDescent="0.25">
      <c r="A248" s="28" t="s">
        <v>2589</v>
      </c>
      <c r="B248" s="28" t="s">
        <v>2589</v>
      </c>
      <c r="C248" s="29" t="s">
        <v>2139</v>
      </c>
      <c r="D248" s="30" t="s">
        <v>3051</v>
      </c>
      <c r="E248" s="31" t="s">
        <v>3040</v>
      </c>
      <c r="F248" s="39">
        <v>42384.95</v>
      </c>
      <c r="G248" s="33">
        <v>44897</v>
      </c>
      <c r="H248" s="33">
        <v>45261</v>
      </c>
      <c r="I248" s="31"/>
      <c r="J248" s="22"/>
      <c r="K248" s="22"/>
      <c r="L248" s="22"/>
      <c r="M248" s="22"/>
      <c r="N248" s="22"/>
      <c r="O248" s="22"/>
      <c r="P248" s="22"/>
      <c r="Q248" s="22"/>
      <c r="R248" s="22"/>
      <c r="S248" s="22"/>
      <c r="T248" s="22"/>
      <c r="U248" s="22"/>
      <c r="V248" s="22"/>
      <c r="W248" s="22"/>
      <c r="X248" s="22"/>
      <c r="Y248" s="22"/>
      <c r="Z248" s="22"/>
      <c r="AA248" s="22"/>
      <c r="AB248" s="22"/>
    </row>
    <row r="249" spans="1:28" ht="12" customHeight="1" x14ac:dyDescent="0.25">
      <c r="A249" s="28" t="s">
        <v>2589</v>
      </c>
      <c r="B249" s="28" t="s">
        <v>2589</v>
      </c>
      <c r="C249" s="29" t="s">
        <v>2148</v>
      </c>
      <c r="D249" s="30" t="s">
        <v>3052</v>
      </c>
      <c r="E249" s="31" t="s">
        <v>3040</v>
      </c>
      <c r="F249" s="39">
        <v>48900</v>
      </c>
      <c r="G249" s="33">
        <v>44806</v>
      </c>
      <c r="H249" s="33">
        <v>45170</v>
      </c>
      <c r="I249" s="31"/>
      <c r="J249" s="22"/>
      <c r="K249" s="22"/>
      <c r="L249" s="22"/>
      <c r="M249" s="22"/>
      <c r="N249" s="22"/>
      <c r="O249" s="22"/>
      <c r="P249" s="22"/>
      <c r="Q249" s="22"/>
      <c r="R249" s="22"/>
      <c r="S249" s="22"/>
      <c r="T249" s="22"/>
      <c r="U249" s="22"/>
      <c r="V249" s="22"/>
      <c r="W249" s="22"/>
      <c r="X249" s="22"/>
      <c r="Y249" s="22"/>
      <c r="Z249" s="22"/>
      <c r="AA249" s="22"/>
      <c r="AB249" s="22"/>
    </row>
    <row r="250" spans="1:28" ht="12" customHeight="1" x14ac:dyDescent="0.25">
      <c r="A250" s="28" t="s">
        <v>2589</v>
      </c>
      <c r="B250" s="28" t="s">
        <v>2589</v>
      </c>
      <c r="C250" s="29" t="s">
        <v>2153</v>
      </c>
      <c r="D250" s="30" t="s">
        <v>3053</v>
      </c>
      <c r="E250" s="31" t="s">
        <v>3040</v>
      </c>
      <c r="F250" s="39">
        <v>17084.86</v>
      </c>
      <c r="G250" s="33">
        <v>44806</v>
      </c>
      <c r="H250" s="33">
        <v>45170</v>
      </c>
      <c r="I250" s="31"/>
      <c r="J250" s="22"/>
      <c r="K250" s="22"/>
      <c r="L250" s="22"/>
      <c r="M250" s="22"/>
      <c r="N250" s="22"/>
      <c r="O250" s="22"/>
      <c r="P250" s="22"/>
      <c r="Q250" s="22"/>
      <c r="R250" s="22"/>
      <c r="S250" s="22"/>
      <c r="T250" s="22"/>
      <c r="U250" s="22"/>
      <c r="V250" s="22"/>
      <c r="W250" s="22"/>
      <c r="X250" s="22"/>
      <c r="Y250" s="22"/>
      <c r="Z250" s="22"/>
      <c r="AA250" s="22"/>
      <c r="AB250" s="22"/>
    </row>
    <row r="251" spans="1:28" ht="12" customHeight="1" x14ac:dyDescent="0.25">
      <c r="A251" s="28" t="s">
        <v>2589</v>
      </c>
      <c r="B251" s="28" t="s">
        <v>2589</v>
      </c>
      <c r="C251" s="29" t="s">
        <v>2161</v>
      </c>
      <c r="D251" s="30" t="s">
        <v>3054</v>
      </c>
      <c r="E251" s="31" t="s">
        <v>3040</v>
      </c>
      <c r="F251" s="39">
        <v>23092.63</v>
      </c>
      <c r="G251" s="33">
        <v>44806</v>
      </c>
      <c r="H251" s="33">
        <v>45170</v>
      </c>
      <c r="I251" s="31"/>
      <c r="J251" s="22"/>
      <c r="K251" s="22"/>
      <c r="L251" s="22"/>
      <c r="M251" s="22"/>
      <c r="N251" s="22"/>
      <c r="O251" s="22"/>
      <c r="P251" s="22"/>
      <c r="Q251" s="22"/>
      <c r="R251" s="22"/>
      <c r="S251" s="22"/>
      <c r="T251" s="22"/>
      <c r="U251" s="22"/>
      <c r="V251" s="22"/>
      <c r="W251" s="22"/>
      <c r="X251" s="22"/>
      <c r="Y251" s="22"/>
      <c r="Z251" s="22"/>
      <c r="AA251" s="22"/>
      <c r="AB251" s="22"/>
    </row>
    <row r="252" spans="1:28" ht="12" customHeight="1" x14ac:dyDescent="0.25">
      <c r="A252" s="28" t="s">
        <v>2589</v>
      </c>
      <c r="B252" s="28" t="s">
        <v>2589</v>
      </c>
      <c r="C252" s="29" t="s">
        <v>2172</v>
      </c>
      <c r="D252" s="30" t="s">
        <v>3055</v>
      </c>
      <c r="E252" s="31" t="s">
        <v>3040</v>
      </c>
      <c r="F252" s="39">
        <v>40811.1</v>
      </c>
      <c r="G252" s="33">
        <v>44806</v>
      </c>
      <c r="H252" s="33">
        <v>45170</v>
      </c>
      <c r="I252" s="31"/>
      <c r="J252" s="22"/>
      <c r="K252" s="22"/>
      <c r="L252" s="22"/>
      <c r="M252" s="22"/>
      <c r="N252" s="22"/>
      <c r="O252" s="22"/>
      <c r="P252" s="22"/>
      <c r="Q252" s="22"/>
      <c r="R252" s="22"/>
      <c r="S252" s="22"/>
      <c r="T252" s="22"/>
      <c r="U252" s="22"/>
      <c r="V252" s="22"/>
      <c r="W252" s="22"/>
      <c r="X252" s="22"/>
      <c r="Y252" s="22"/>
      <c r="Z252" s="22"/>
      <c r="AA252" s="22"/>
      <c r="AB252" s="22"/>
    </row>
    <row r="253" spans="1:28" ht="12" customHeight="1" x14ac:dyDescent="0.25">
      <c r="A253" s="28" t="s">
        <v>2589</v>
      </c>
      <c r="B253" s="28" t="s">
        <v>2589</v>
      </c>
      <c r="C253" s="29" t="s">
        <v>2180</v>
      </c>
      <c r="D253" s="30" t="s">
        <v>3056</v>
      </c>
      <c r="E253" s="31" t="s">
        <v>3040</v>
      </c>
      <c r="F253" s="39">
        <v>59305</v>
      </c>
      <c r="G253" s="33">
        <v>44806</v>
      </c>
      <c r="H253" s="33">
        <v>45170</v>
      </c>
      <c r="I253" s="31"/>
      <c r="J253" s="22"/>
      <c r="K253" s="22"/>
      <c r="L253" s="22"/>
      <c r="M253" s="22"/>
      <c r="N253" s="22"/>
      <c r="O253" s="22"/>
      <c r="P253" s="22"/>
      <c r="Q253" s="22"/>
      <c r="R253" s="22"/>
      <c r="S253" s="22"/>
      <c r="T253" s="22"/>
      <c r="U253" s="22"/>
      <c r="V253" s="22"/>
      <c r="W253" s="22"/>
      <c r="X253" s="22"/>
      <c r="Y253" s="22"/>
      <c r="Z253" s="22"/>
      <c r="AA253" s="22"/>
      <c r="AB253" s="22"/>
    </row>
    <row r="254" spans="1:28" ht="12" customHeight="1" x14ac:dyDescent="0.25">
      <c r="A254" s="28" t="s">
        <v>2589</v>
      </c>
      <c r="B254" s="28" t="s">
        <v>2589</v>
      </c>
      <c r="C254" s="29" t="s">
        <v>2191</v>
      </c>
      <c r="D254" s="30" t="s">
        <v>3057</v>
      </c>
      <c r="E254" s="31" t="s">
        <v>3040</v>
      </c>
      <c r="F254" s="39">
        <v>1341062.29</v>
      </c>
      <c r="G254" s="33">
        <v>44806</v>
      </c>
      <c r="H254" s="33">
        <v>45170</v>
      </c>
      <c r="I254" s="31"/>
      <c r="J254" s="22"/>
      <c r="K254" s="22"/>
      <c r="L254" s="22"/>
      <c r="M254" s="22"/>
      <c r="N254" s="22"/>
      <c r="O254" s="22"/>
      <c r="P254" s="22"/>
      <c r="Q254" s="22"/>
      <c r="R254" s="22"/>
      <c r="S254" s="22"/>
      <c r="T254" s="22"/>
      <c r="U254" s="22"/>
      <c r="V254" s="22"/>
      <c r="W254" s="22"/>
      <c r="X254" s="22"/>
      <c r="Y254" s="22"/>
      <c r="Z254" s="22"/>
      <c r="AA254" s="22"/>
      <c r="AB254" s="22"/>
    </row>
    <row r="255" spans="1:28" ht="12" customHeight="1" x14ac:dyDescent="0.25">
      <c r="A255" s="28" t="s">
        <v>2589</v>
      </c>
      <c r="B255" s="28" t="s">
        <v>2589</v>
      </c>
      <c r="C255" s="29" t="s">
        <v>2196</v>
      </c>
      <c r="D255" s="30" t="s">
        <v>3058</v>
      </c>
      <c r="E255" s="31" t="s">
        <v>3059</v>
      </c>
      <c r="F255" s="39">
        <v>1043562.77</v>
      </c>
      <c r="G255" s="40" t="s">
        <v>3060</v>
      </c>
      <c r="H255" s="33">
        <v>45280</v>
      </c>
      <c r="I255" s="31"/>
      <c r="J255" s="22"/>
      <c r="K255" s="22"/>
      <c r="L255" s="22"/>
      <c r="M255" s="22"/>
      <c r="N255" s="22"/>
      <c r="O255" s="22"/>
      <c r="P255" s="22"/>
      <c r="Q255" s="22"/>
      <c r="R255" s="22"/>
      <c r="S255" s="22"/>
      <c r="T255" s="22"/>
      <c r="U255" s="22"/>
      <c r="V255" s="22"/>
      <c r="W255" s="22"/>
      <c r="X255" s="22"/>
      <c r="Y255" s="22"/>
      <c r="Z255" s="22"/>
      <c r="AA255" s="22"/>
      <c r="AB255" s="22"/>
    </row>
    <row r="256" spans="1:28" ht="12" customHeight="1" x14ac:dyDescent="0.25">
      <c r="A256" s="28" t="s">
        <v>2589</v>
      </c>
      <c r="B256" s="28" t="s">
        <v>2589</v>
      </c>
      <c r="C256" s="29" t="s">
        <v>2208</v>
      </c>
      <c r="D256" s="30" t="s">
        <v>3061</v>
      </c>
      <c r="E256" s="31" t="s">
        <v>3040</v>
      </c>
      <c r="F256" s="39">
        <v>70806</v>
      </c>
      <c r="G256" s="33">
        <v>44812</v>
      </c>
      <c r="H256" s="33">
        <v>45176</v>
      </c>
      <c r="I256" s="31"/>
      <c r="J256" s="22"/>
      <c r="K256" s="22"/>
      <c r="L256" s="22"/>
      <c r="M256" s="22"/>
      <c r="N256" s="22"/>
      <c r="O256" s="22"/>
      <c r="P256" s="22"/>
      <c r="Q256" s="22"/>
      <c r="R256" s="22"/>
      <c r="S256" s="22"/>
      <c r="T256" s="22"/>
      <c r="U256" s="22"/>
      <c r="V256" s="22"/>
      <c r="W256" s="22"/>
      <c r="X256" s="22"/>
      <c r="Y256" s="22"/>
      <c r="Z256" s="22"/>
      <c r="AA256" s="22"/>
      <c r="AB256" s="22"/>
    </row>
    <row r="257" spans="1:28" ht="12" customHeight="1" x14ac:dyDescent="0.25">
      <c r="A257" s="28" t="s">
        <v>2589</v>
      </c>
      <c r="B257" s="28" t="s">
        <v>2589</v>
      </c>
      <c r="C257" s="29" t="s">
        <v>2216</v>
      </c>
      <c r="D257" s="30" t="s">
        <v>3062</v>
      </c>
      <c r="E257" s="31" t="s">
        <v>3063</v>
      </c>
      <c r="F257" s="39">
        <v>48000</v>
      </c>
      <c r="G257" s="33">
        <v>44816</v>
      </c>
      <c r="H257" s="33">
        <v>45170</v>
      </c>
      <c r="I257" s="31"/>
      <c r="J257" s="22"/>
      <c r="K257" s="22"/>
      <c r="L257" s="22"/>
      <c r="M257" s="22"/>
      <c r="N257" s="22"/>
      <c r="O257" s="22"/>
      <c r="P257" s="22"/>
      <c r="Q257" s="22"/>
      <c r="R257" s="22"/>
      <c r="S257" s="22"/>
      <c r="T257" s="22"/>
      <c r="U257" s="22"/>
      <c r="V257" s="22"/>
      <c r="W257" s="22"/>
      <c r="X257" s="22"/>
      <c r="Y257" s="22"/>
      <c r="Z257" s="22"/>
      <c r="AA257" s="22"/>
      <c r="AB257" s="22"/>
    </row>
    <row r="258" spans="1:28" ht="12" customHeight="1" x14ac:dyDescent="0.25">
      <c r="A258" s="28" t="s">
        <v>2589</v>
      </c>
      <c r="B258" s="28" t="s">
        <v>2589</v>
      </c>
      <c r="C258" s="29" t="s">
        <v>2224</v>
      </c>
      <c r="D258" s="30" t="s">
        <v>3064</v>
      </c>
      <c r="E258" s="31" t="s">
        <v>2225</v>
      </c>
      <c r="F258" s="39">
        <v>793800</v>
      </c>
      <c r="G258" s="33">
        <v>44815</v>
      </c>
      <c r="H258" s="33">
        <v>45180</v>
      </c>
      <c r="I258" s="31"/>
      <c r="J258" s="22"/>
      <c r="K258" s="22"/>
      <c r="L258" s="22"/>
      <c r="M258" s="22"/>
      <c r="N258" s="22"/>
      <c r="O258" s="22"/>
      <c r="P258" s="22"/>
      <c r="Q258" s="22"/>
      <c r="R258" s="22"/>
      <c r="S258" s="22"/>
      <c r="T258" s="22"/>
      <c r="U258" s="22"/>
      <c r="V258" s="22"/>
      <c r="W258" s="22"/>
      <c r="X258" s="22"/>
      <c r="Y258" s="22"/>
      <c r="Z258" s="22"/>
      <c r="AA258" s="22"/>
      <c r="AB258" s="22"/>
    </row>
    <row r="259" spans="1:28" ht="12" customHeight="1" x14ac:dyDescent="0.25">
      <c r="A259" s="60" t="s">
        <v>2589</v>
      </c>
      <c r="B259" s="60" t="s">
        <v>2589</v>
      </c>
      <c r="C259" s="61" t="s">
        <v>2233</v>
      </c>
      <c r="D259" s="62" t="s">
        <v>3065</v>
      </c>
      <c r="E259" s="63" t="s">
        <v>3066</v>
      </c>
      <c r="F259" s="39">
        <v>13732947.84</v>
      </c>
      <c r="G259" s="33">
        <v>44825</v>
      </c>
      <c r="H259" s="33">
        <v>45189</v>
      </c>
      <c r="I259" s="63"/>
      <c r="J259" s="22"/>
      <c r="K259" s="22"/>
      <c r="L259" s="22"/>
      <c r="M259" s="22"/>
      <c r="N259" s="22"/>
      <c r="O259" s="22"/>
      <c r="P259" s="22"/>
      <c r="Q259" s="22"/>
      <c r="R259" s="22"/>
      <c r="S259" s="22"/>
      <c r="T259" s="22"/>
      <c r="U259" s="22"/>
      <c r="V259" s="22"/>
      <c r="W259" s="22"/>
      <c r="X259" s="22"/>
      <c r="Y259" s="22"/>
      <c r="Z259" s="22"/>
      <c r="AA259" s="22"/>
      <c r="AB259" s="22"/>
    </row>
    <row r="260" spans="1:28" ht="12" customHeight="1" x14ac:dyDescent="0.25">
      <c r="A260" s="28" t="s">
        <v>2589</v>
      </c>
      <c r="B260" s="28" t="s">
        <v>2589</v>
      </c>
      <c r="C260" s="29" t="s">
        <v>2238</v>
      </c>
      <c r="D260" s="62" t="s">
        <v>3067</v>
      </c>
      <c r="E260" s="63" t="s">
        <v>2239</v>
      </c>
      <c r="F260" s="39">
        <v>1490000</v>
      </c>
      <c r="G260" s="33">
        <v>44831</v>
      </c>
      <c r="H260" s="33">
        <v>45195</v>
      </c>
      <c r="I260" s="31"/>
      <c r="J260" s="22"/>
      <c r="K260" s="22"/>
      <c r="L260" s="22"/>
      <c r="M260" s="22"/>
      <c r="N260" s="22"/>
      <c r="O260" s="22"/>
      <c r="P260" s="22"/>
      <c r="Q260" s="22"/>
      <c r="R260" s="22"/>
      <c r="S260" s="22"/>
      <c r="T260" s="22"/>
      <c r="U260" s="22"/>
      <c r="V260" s="22"/>
      <c r="W260" s="22"/>
      <c r="X260" s="22"/>
      <c r="Y260" s="22"/>
      <c r="Z260" s="22"/>
      <c r="AA260" s="22"/>
      <c r="AB260" s="22"/>
    </row>
    <row r="261" spans="1:28" ht="12" customHeight="1" x14ac:dyDescent="0.25">
      <c r="A261" s="41" t="s">
        <v>2589</v>
      </c>
      <c r="B261" s="41" t="s">
        <v>2589</v>
      </c>
      <c r="C261" s="34" t="s">
        <v>2259</v>
      </c>
      <c r="D261" s="35" t="s">
        <v>3068</v>
      </c>
      <c r="E261" s="36" t="s">
        <v>2260</v>
      </c>
      <c r="F261" s="43">
        <v>30205995.960000001</v>
      </c>
      <c r="G261" s="33">
        <v>44838</v>
      </c>
      <c r="H261" s="33">
        <v>45202</v>
      </c>
      <c r="I261" s="36"/>
      <c r="J261" s="22"/>
      <c r="K261" s="22"/>
      <c r="L261" s="22"/>
      <c r="M261" s="22"/>
      <c r="N261" s="22"/>
      <c r="O261" s="22"/>
      <c r="P261" s="22"/>
      <c r="Q261" s="22"/>
      <c r="R261" s="22"/>
      <c r="S261" s="22"/>
      <c r="T261" s="22"/>
      <c r="U261" s="22"/>
      <c r="V261" s="22"/>
      <c r="W261" s="22"/>
      <c r="X261" s="22"/>
      <c r="Y261" s="22"/>
      <c r="Z261" s="22"/>
      <c r="AA261" s="22"/>
      <c r="AB261" s="22"/>
    </row>
    <row r="262" spans="1:28" ht="12" customHeight="1" x14ac:dyDescent="0.25">
      <c r="A262" s="28" t="s">
        <v>2589</v>
      </c>
      <c r="B262" s="28" t="s">
        <v>2589</v>
      </c>
      <c r="C262" s="29" t="s">
        <v>2265</v>
      </c>
      <c r="D262" s="30" t="s">
        <v>3069</v>
      </c>
      <c r="E262" s="31" t="s">
        <v>3070</v>
      </c>
      <c r="F262" s="39">
        <v>2371200</v>
      </c>
      <c r="G262" s="33">
        <v>44838</v>
      </c>
      <c r="H262" s="33">
        <v>45202</v>
      </c>
      <c r="I262" s="31"/>
      <c r="J262" s="22"/>
      <c r="K262" s="22"/>
      <c r="L262" s="22"/>
      <c r="M262" s="22"/>
      <c r="N262" s="22"/>
      <c r="O262" s="22"/>
      <c r="P262" s="22"/>
      <c r="Q262" s="22"/>
      <c r="R262" s="22"/>
      <c r="S262" s="22"/>
      <c r="T262" s="22"/>
      <c r="U262" s="22"/>
      <c r="V262" s="22"/>
      <c r="W262" s="22"/>
      <c r="X262" s="22"/>
      <c r="Y262" s="22"/>
      <c r="Z262" s="22"/>
      <c r="AA262" s="22"/>
      <c r="AB262" s="22"/>
    </row>
    <row r="263" spans="1:28" ht="12" customHeight="1" x14ac:dyDescent="0.25">
      <c r="A263" s="28" t="s">
        <v>2589</v>
      </c>
      <c r="B263" s="28" t="s">
        <v>2589</v>
      </c>
      <c r="C263" s="29" t="s">
        <v>2271</v>
      </c>
      <c r="D263" s="30" t="s">
        <v>3071</v>
      </c>
      <c r="E263" s="31" t="s">
        <v>3072</v>
      </c>
      <c r="F263" s="39">
        <v>112750</v>
      </c>
      <c r="G263" s="33">
        <v>44840</v>
      </c>
      <c r="H263" s="33">
        <v>45204</v>
      </c>
      <c r="I263" s="31"/>
      <c r="J263" s="22"/>
      <c r="K263" s="22"/>
      <c r="L263" s="22"/>
      <c r="M263" s="22"/>
      <c r="N263" s="22"/>
      <c r="O263" s="22"/>
      <c r="P263" s="22"/>
      <c r="Q263" s="22"/>
      <c r="R263" s="22"/>
      <c r="S263" s="22"/>
      <c r="T263" s="22"/>
      <c r="U263" s="22"/>
      <c r="V263" s="22"/>
      <c r="W263" s="22"/>
      <c r="X263" s="22"/>
      <c r="Y263" s="22"/>
      <c r="Z263" s="22"/>
      <c r="AA263" s="22"/>
      <c r="AB263" s="22"/>
    </row>
    <row r="264" spans="1:28" ht="12" customHeight="1" x14ac:dyDescent="0.25">
      <c r="A264" s="28" t="s">
        <v>2589</v>
      </c>
      <c r="B264" s="28" t="s">
        <v>2589</v>
      </c>
      <c r="C264" s="29" t="s">
        <v>2280</v>
      </c>
      <c r="D264" s="30" t="s">
        <v>3073</v>
      </c>
      <c r="E264" s="31" t="s">
        <v>3072</v>
      </c>
      <c r="F264" s="39">
        <v>1071111.8999999999</v>
      </c>
      <c r="G264" s="40" t="s">
        <v>3074</v>
      </c>
      <c r="H264" s="33">
        <v>45204</v>
      </c>
      <c r="I264" s="31"/>
      <c r="J264" s="22"/>
      <c r="K264" s="22"/>
      <c r="L264" s="22"/>
      <c r="M264" s="22"/>
      <c r="N264" s="22"/>
      <c r="O264" s="22"/>
      <c r="P264" s="22"/>
      <c r="Q264" s="22"/>
      <c r="R264" s="22"/>
      <c r="S264" s="22"/>
      <c r="T264" s="22"/>
      <c r="U264" s="22"/>
      <c r="V264" s="22"/>
      <c r="W264" s="22"/>
      <c r="X264" s="22"/>
      <c r="Y264" s="22"/>
      <c r="Z264" s="22"/>
      <c r="AA264" s="22"/>
      <c r="AB264" s="22"/>
    </row>
    <row r="265" spans="1:28" ht="12" customHeight="1" x14ac:dyDescent="0.25">
      <c r="A265" s="28" t="s">
        <v>2589</v>
      </c>
      <c r="B265" s="28" t="s">
        <v>2589</v>
      </c>
      <c r="C265" s="29" t="s">
        <v>2288</v>
      </c>
      <c r="D265" s="30" t="s">
        <v>3075</v>
      </c>
      <c r="E265" s="31" t="s">
        <v>3076</v>
      </c>
      <c r="F265" s="39">
        <v>6650000</v>
      </c>
      <c r="G265" s="33">
        <v>44851</v>
      </c>
      <c r="H265" s="33">
        <v>45215</v>
      </c>
      <c r="I265" s="31"/>
      <c r="J265" s="22"/>
      <c r="K265" s="22"/>
      <c r="L265" s="22"/>
      <c r="M265" s="22"/>
      <c r="N265" s="22"/>
      <c r="O265" s="22"/>
      <c r="P265" s="22"/>
      <c r="Q265" s="22"/>
      <c r="R265" s="22"/>
      <c r="S265" s="22"/>
      <c r="T265" s="22"/>
      <c r="U265" s="22"/>
      <c r="V265" s="22"/>
      <c r="W265" s="22"/>
      <c r="X265" s="22"/>
      <c r="Y265" s="22"/>
      <c r="Z265" s="22"/>
      <c r="AA265" s="22"/>
      <c r="AB265" s="22"/>
    </row>
    <row r="266" spans="1:28" ht="12" customHeight="1" x14ac:dyDescent="0.25">
      <c r="A266" s="28" t="s">
        <v>2589</v>
      </c>
      <c r="B266" s="28" t="s">
        <v>2589</v>
      </c>
      <c r="C266" s="29" t="s">
        <v>2295</v>
      </c>
      <c r="D266" s="30" t="s">
        <v>3077</v>
      </c>
      <c r="E266" s="31" t="s">
        <v>3078</v>
      </c>
      <c r="F266" s="39">
        <v>2816866.6</v>
      </c>
      <c r="G266" s="64">
        <v>44844</v>
      </c>
      <c r="H266" s="59">
        <v>45208</v>
      </c>
      <c r="I266" s="31"/>
      <c r="J266" s="22"/>
      <c r="K266" s="22"/>
      <c r="L266" s="22"/>
      <c r="M266" s="22"/>
      <c r="N266" s="22"/>
      <c r="O266" s="22"/>
      <c r="P266" s="22"/>
      <c r="Q266" s="22"/>
      <c r="R266" s="22"/>
      <c r="S266" s="22"/>
      <c r="T266" s="22"/>
      <c r="U266" s="22"/>
      <c r="V266" s="22"/>
      <c r="W266" s="22"/>
      <c r="X266" s="22"/>
      <c r="Y266" s="22"/>
      <c r="Z266" s="22"/>
      <c r="AA266" s="22"/>
      <c r="AB266" s="22"/>
    </row>
    <row r="267" spans="1:28" ht="12" customHeight="1" x14ac:dyDescent="0.25">
      <c r="A267" s="28" t="s">
        <v>2589</v>
      </c>
      <c r="B267" s="28" t="s">
        <v>2589</v>
      </c>
      <c r="C267" s="29" t="s">
        <v>2297</v>
      </c>
      <c r="D267" s="30" t="s">
        <v>2976</v>
      </c>
      <c r="E267" s="31" t="s">
        <v>3078</v>
      </c>
      <c r="F267" s="39">
        <v>1671146.96</v>
      </c>
      <c r="G267" s="33">
        <v>44844</v>
      </c>
      <c r="H267" s="33">
        <v>45208</v>
      </c>
      <c r="I267" s="31"/>
      <c r="J267" s="22"/>
      <c r="K267" s="22"/>
      <c r="L267" s="22"/>
      <c r="M267" s="22"/>
      <c r="N267" s="22"/>
      <c r="O267" s="22"/>
      <c r="P267" s="22"/>
      <c r="Q267" s="22"/>
      <c r="R267" s="22"/>
      <c r="S267" s="22"/>
      <c r="T267" s="22"/>
      <c r="U267" s="22"/>
      <c r="V267" s="22"/>
      <c r="W267" s="22"/>
      <c r="X267" s="22"/>
      <c r="Y267" s="22"/>
      <c r="Z267" s="22"/>
      <c r="AA267" s="22"/>
      <c r="AB267" s="22"/>
    </row>
    <row r="268" spans="1:28" ht="12" customHeight="1" x14ac:dyDescent="0.25">
      <c r="A268" s="28" t="s">
        <v>2589</v>
      </c>
      <c r="B268" s="28" t="s">
        <v>2589</v>
      </c>
      <c r="C268" s="29" t="s">
        <v>2304</v>
      </c>
      <c r="D268" s="30" t="s">
        <v>3077</v>
      </c>
      <c r="E268" s="31" t="s">
        <v>3078</v>
      </c>
      <c r="F268" s="39">
        <v>1572907.48</v>
      </c>
      <c r="G268" s="64">
        <v>44844</v>
      </c>
      <c r="H268" s="59">
        <v>45208</v>
      </c>
      <c r="I268" s="31"/>
      <c r="J268" s="22"/>
      <c r="K268" s="22"/>
      <c r="L268" s="22"/>
      <c r="M268" s="22"/>
      <c r="N268" s="22"/>
      <c r="O268" s="22"/>
      <c r="P268" s="22"/>
      <c r="Q268" s="22"/>
      <c r="R268" s="22"/>
      <c r="S268" s="22"/>
      <c r="T268" s="22"/>
      <c r="U268" s="22"/>
      <c r="V268" s="22"/>
      <c r="W268" s="22"/>
      <c r="X268" s="22"/>
      <c r="Y268" s="22"/>
      <c r="Z268" s="22"/>
      <c r="AA268" s="22"/>
      <c r="AB268" s="22"/>
    </row>
    <row r="269" spans="1:28" ht="12" customHeight="1" x14ac:dyDescent="0.25">
      <c r="A269" s="28" t="s">
        <v>2589</v>
      </c>
      <c r="B269" s="28" t="s">
        <v>2589</v>
      </c>
      <c r="C269" s="29" t="s">
        <v>2306</v>
      </c>
      <c r="D269" s="65" t="s">
        <v>3079</v>
      </c>
      <c r="E269" s="31" t="s">
        <v>3080</v>
      </c>
      <c r="F269" s="39">
        <v>1794978</v>
      </c>
      <c r="G269" s="33">
        <v>44852</v>
      </c>
      <c r="H269" s="33">
        <v>45216</v>
      </c>
      <c r="I269" s="31"/>
      <c r="J269" s="22"/>
      <c r="K269" s="22"/>
      <c r="L269" s="22"/>
      <c r="M269" s="22"/>
      <c r="N269" s="22"/>
      <c r="O269" s="22"/>
      <c r="P269" s="22"/>
      <c r="Q269" s="22"/>
      <c r="R269" s="22"/>
      <c r="S269" s="22"/>
      <c r="T269" s="22"/>
      <c r="U269" s="22"/>
      <c r="V269" s="22"/>
      <c r="W269" s="22"/>
      <c r="X269" s="22"/>
      <c r="Y269" s="22"/>
      <c r="Z269" s="22"/>
      <c r="AA269" s="22"/>
      <c r="AB269" s="22"/>
    </row>
    <row r="270" spans="1:28" ht="12" customHeight="1" x14ac:dyDescent="0.25">
      <c r="A270" s="28" t="s">
        <v>2589</v>
      </c>
      <c r="B270" s="28" t="s">
        <v>2589</v>
      </c>
      <c r="C270" s="29" t="s">
        <v>2308</v>
      </c>
      <c r="D270" s="65" t="s">
        <v>3079</v>
      </c>
      <c r="E270" s="31" t="s">
        <v>3072</v>
      </c>
      <c r="F270" s="39">
        <v>1500415.5</v>
      </c>
      <c r="G270" s="33">
        <v>44852</v>
      </c>
      <c r="H270" s="33">
        <v>45216</v>
      </c>
      <c r="I270" s="31"/>
      <c r="J270" s="22"/>
      <c r="K270" s="22"/>
      <c r="L270" s="22"/>
      <c r="M270" s="22"/>
      <c r="N270" s="22"/>
      <c r="O270" s="22"/>
      <c r="P270" s="22"/>
      <c r="Q270" s="22"/>
      <c r="R270" s="22"/>
      <c r="S270" s="22"/>
      <c r="T270" s="22"/>
      <c r="U270" s="22"/>
      <c r="V270" s="22"/>
      <c r="W270" s="22"/>
      <c r="X270" s="22"/>
      <c r="Y270" s="22"/>
      <c r="Z270" s="22"/>
      <c r="AA270" s="22"/>
      <c r="AB270" s="22"/>
    </row>
    <row r="271" spans="1:28" ht="12" customHeight="1" x14ac:dyDescent="0.25">
      <c r="A271" s="28" t="s">
        <v>3081</v>
      </c>
      <c r="B271" s="28" t="s">
        <v>2571</v>
      </c>
      <c r="C271" s="29" t="s">
        <v>2310</v>
      </c>
      <c r="D271" s="65" t="s">
        <v>3079</v>
      </c>
      <c r="E271" s="31" t="s">
        <v>3080</v>
      </c>
      <c r="F271" s="39">
        <v>1414965.3</v>
      </c>
      <c r="G271" s="33">
        <v>44852</v>
      </c>
      <c r="H271" s="33">
        <v>45216</v>
      </c>
      <c r="I271" s="31"/>
      <c r="J271" s="22"/>
      <c r="K271" s="22"/>
      <c r="L271" s="22"/>
      <c r="M271" s="22"/>
      <c r="N271" s="22"/>
      <c r="O271" s="22"/>
      <c r="P271" s="22"/>
      <c r="Q271" s="22"/>
      <c r="R271" s="22"/>
      <c r="S271" s="22"/>
      <c r="T271" s="22"/>
      <c r="U271" s="22"/>
      <c r="V271" s="22"/>
      <c r="W271" s="22"/>
      <c r="X271" s="22"/>
      <c r="Y271" s="22"/>
      <c r="Z271" s="22"/>
      <c r="AA271" s="22"/>
      <c r="AB271" s="22"/>
    </row>
    <row r="272" spans="1:28" ht="12" customHeight="1" x14ac:dyDescent="0.25">
      <c r="A272" s="28" t="s">
        <v>2589</v>
      </c>
      <c r="B272" s="28" t="s">
        <v>2589</v>
      </c>
      <c r="C272" s="29" t="s">
        <v>2312</v>
      </c>
      <c r="D272" s="65" t="s">
        <v>3079</v>
      </c>
      <c r="E272" s="31" t="s">
        <v>3080</v>
      </c>
      <c r="F272" s="39">
        <v>1313719.25</v>
      </c>
      <c r="G272" s="33">
        <v>44852</v>
      </c>
      <c r="H272" s="33">
        <v>45216</v>
      </c>
      <c r="I272" s="31"/>
      <c r="J272" s="22"/>
      <c r="K272" s="22"/>
      <c r="L272" s="22"/>
      <c r="M272" s="22"/>
      <c r="N272" s="22"/>
      <c r="O272" s="22"/>
      <c r="P272" s="22"/>
      <c r="Q272" s="22"/>
      <c r="R272" s="22"/>
      <c r="S272" s="22"/>
      <c r="T272" s="22"/>
      <c r="U272" s="22"/>
      <c r="V272" s="22"/>
      <c r="W272" s="22"/>
      <c r="X272" s="22"/>
      <c r="Y272" s="22"/>
      <c r="Z272" s="22"/>
      <c r="AA272" s="22"/>
      <c r="AB272" s="22"/>
    </row>
    <row r="273" spans="1:28" ht="12" customHeight="1" x14ac:dyDescent="0.25">
      <c r="A273" s="28" t="s">
        <v>2589</v>
      </c>
      <c r="B273" s="28" t="s">
        <v>2589</v>
      </c>
      <c r="C273" s="29" t="s">
        <v>2315</v>
      </c>
      <c r="D273" s="65" t="s">
        <v>3079</v>
      </c>
      <c r="E273" s="31" t="s">
        <v>3080</v>
      </c>
      <c r="F273" s="39">
        <v>1224750.5</v>
      </c>
      <c r="G273" s="33">
        <v>44852</v>
      </c>
      <c r="H273" s="33">
        <v>45216</v>
      </c>
      <c r="I273" s="31"/>
      <c r="J273" s="22"/>
      <c r="K273" s="22"/>
      <c r="L273" s="22"/>
      <c r="M273" s="22"/>
      <c r="N273" s="22"/>
      <c r="O273" s="22"/>
      <c r="P273" s="22"/>
      <c r="Q273" s="22"/>
      <c r="R273" s="22"/>
      <c r="S273" s="22"/>
      <c r="T273" s="22"/>
      <c r="U273" s="22"/>
      <c r="V273" s="22"/>
      <c r="W273" s="22"/>
      <c r="X273" s="22"/>
      <c r="Y273" s="22"/>
      <c r="Z273" s="22"/>
      <c r="AA273" s="22"/>
      <c r="AB273" s="22"/>
    </row>
    <row r="274" spans="1:28" ht="12" customHeight="1" x14ac:dyDescent="0.25">
      <c r="A274" s="28" t="s">
        <v>2589</v>
      </c>
      <c r="B274" s="28" t="s">
        <v>2589</v>
      </c>
      <c r="C274" s="29" t="s">
        <v>2317</v>
      </c>
      <c r="D274" s="30" t="s">
        <v>3082</v>
      </c>
      <c r="E274" s="31" t="s">
        <v>3083</v>
      </c>
      <c r="F274" s="39">
        <v>3481495.2</v>
      </c>
      <c r="G274" s="33">
        <v>44847</v>
      </c>
      <c r="H274" s="33">
        <v>45211</v>
      </c>
      <c r="I274" s="31"/>
      <c r="J274" s="22"/>
      <c r="K274" s="22"/>
      <c r="L274" s="22"/>
      <c r="M274" s="22"/>
      <c r="N274" s="22"/>
      <c r="O274" s="22"/>
      <c r="P274" s="22"/>
      <c r="Q274" s="22"/>
      <c r="R274" s="22"/>
      <c r="S274" s="22"/>
      <c r="T274" s="22"/>
      <c r="U274" s="22"/>
      <c r="V274" s="22"/>
      <c r="W274" s="22"/>
      <c r="X274" s="22"/>
      <c r="Y274" s="22"/>
      <c r="Z274" s="22"/>
      <c r="AA274" s="22"/>
      <c r="AB274" s="22"/>
    </row>
    <row r="275" spans="1:28" ht="12" customHeight="1" x14ac:dyDescent="0.25">
      <c r="A275" s="28" t="s">
        <v>2589</v>
      </c>
      <c r="B275" s="28" t="s">
        <v>2589</v>
      </c>
      <c r="C275" s="29" t="s">
        <v>2319</v>
      </c>
      <c r="D275" s="30" t="s">
        <v>3082</v>
      </c>
      <c r="E275" s="31" t="s">
        <v>3083</v>
      </c>
      <c r="F275" s="39">
        <v>3565200</v>
      </c>
      <c r="G275" s="33">
        <v>44847</v>
      </c>
      <c r="H275" s="33">
        <v>45211</v>
      </c>
      <c r="I275" s="31"/>
      <c r="J275" s="22"/>
      <c r="K275" s="22"/>
      <c r="L275" s="22"/>
      <c r="M275" s="22"/>
      <c r="N275" s="22"/>
      <c r="O275" s="22"/>
      <c r="P275" s="22"/>
      <c r="Q275" s="22"/>
      <c r="R275" s="22"/>
      <c r="S275" s="22"/>
      <c r="T275" s="22"/>
      <c r="U275" s="22"/>
      <c r="V275" s="22"/>
      <c r="W275" s="22"/>
      <c r="X275" s="22"/>
      <c r="Y275" s="22"/>
      <c r="Z275" s="22"/>
      <c r="AA275" s="22"/>
      <c r="AB275" s="22"/>
    </row>
    <row r="276" spans="1:28" ht="12" customHeight="1" x14ac:dyDescent="0.25">
      <c r="A276" s="28" t="s">
        <v>2589</v>
      </c>
      <c r="B276" s="28" t="s">
        <v>2589</v>
      </c>
      <c r="C276" s="29" t="s">
        <v>2321</v>
      </c>
      <c r="D276" s="30" t="s">
        <v>3082</v>
      </c>
      <c r="E276" s="31" t="s">
        <v>3083</v>
      </c>
      <c r="F276" s="39">
        <v>2073500</v>
      </c>
      <c r="G276" s="33">
        <v>44847</v>
      </c>
      <c r="H276" s="33">
        <v>45211</v>
      </c>
      <c r="I276" s="31"/>
      <c r="J276" s="22"/>
      <c r="K276" s="22"/>
      <c r="L276" s="22"/>
      <c r="M276" s="22"/>
      <c r="N276" s="22"/>
      <c r="O276" s="22"/>
      <c r="P276" s="22"/>
      <c r="Q276" s="22"/>
      <c r="R276" s="22"/>
      <c r="S276" s="22"/>
      <c r="T276" s="22"/>
      <c r="U276" s="22"/>
      <c r="V276" s="22"/>
      <c r="W276" s="22"/>
      <c r="X276" s="22"/>
      <c r="Y276" s="22"/>
      <c r="Z276" s="22"/>
      <c r="AA276" s="22"/>
      <c r="AB276" s="22"/>
    </row>
    <row r="277" spans="1:28" ht="12" customHeight="1" x14ac:dyDescent="0.25">
      <c r="A277" s="28" t="s">
        <v>2589</v>
      </c>
      <c r="B277" s="28" t="s">
        <v>2589</v>
      </c>
      <c r="C277" s="29" t="s">
        <v>2326</v>
      </c>
      <c r="D277" s="30" t="s">
        <v>3084</v>
      </c>
      <c r="E277" s="31" t="s">
        <v>3083</v>
      </c>
      <c r="F277" s="39">
        <v>1184393.8</v>
      </c>
      <c r="G277" s="33">
        <v>44847</v>
      </c>
      <c r="H277" s="33">
        <v>45211</v>
      </c>
      <c r="I277" s="31"/>
      <c r="J277" s="22"/>
      <c r="K277" s="22"/>
      <c r="L277" s="22"/>
      <c r="M277" s="22"/>
      <c r="N277" s="22"/>
      <c r="O277" s="22"/>
      <c r="P277" s="22"/>
      <c r="Q277" s="22"/>
      <c r="R277" s="22"/>
      <c r="S277" s="22"/>
      <c r="T277" s="22"/>
      <c r="U277" s="22"/>
      <c r="V277" s="22"/>
      <c r="W277" s="22"/>
      <c r="X277" s="22"/>
      <c r="Y277" s="22"/>
      <c r="Z277" s="22"/>
      <c r="AA277" s="22"/>
      <c r="AB277" s="22"/>
    </row>
    <row r="278" spans="1:28" ht="12" customHeight="1" x14ac:dyDescent="0.25">
      <c r="A278" s="28" t="s">
        <v>2589</v>
      </c>
      <c r="B278" s="28" t="s">
        <v>2589</v>
      </c>
      <c r="C278" s="29" t="s">
        <v>2334</v>
      </c>
      <c r="D278" s="30" t="s">
        <v>2975</v>
      </c>
      <c r="E278" s="31" t="s">
        <v>3083</v>
      </c>
      <c r="F278" s="39">
        <v>2092700</v>
      </c>
      <c r="G278" s="33">
        <v>44847</v>
      </c>
      <c r="H278" s="33">
        <v>45211</v>
      </c>
      <c r="I278" s="31"/>
      <c r="J278" s="22"/>
      <c r="K278" s="22"/>
      <c r="L278" s="22"/>
      <c r="M278" s="22"/>
      <c r="N278" s="22"/>
      <c r="O278" s="22"/>
      <c r="P278" s="22"/>
      <c r="Q278" s="22"/>
      <c r="R278" s="22"/>
      <c r="S278" s="22"/>
      <c r="T278" s="22"/>
      <c r="U278" s="22"/>
      <c r="V278" s="22"/>
      <c r="W278" s="22"/>
      <c r="X278" s="22"/>
      <c r="Y278" s="22"/>
      <c r="Z278" s="22"/>
      <c r="AA278" s="22"/>
      <c r="AB278" s="22"/>
    </row>
    <row r="279" spans="1:28" ht="12" customHeight="1" x14ac:dyDescent="0.25">
      <c r="A279" s="28" t="s">
        <v>2589</v>
      </c>
      <c r="B279" s="28" t="s">
        <v>2589</v>
      </c>
      <c r="C279" s="29" t="s">
        <v>2336</v>
      </c>
      <c r="D279" s="30" t="s">
        <v>3085</v>
      </c>
      <c r="E279" s="31" t="s">
        <v>3083</v>
      </c>
      <c r="F279" s="39">
        <v>1080550</v>
      </c>
      <c r="G279" s="33">
        <v>44847</v>
      </c>
      <c r="H279" s="33">
        <v>45211</v>
      </c>
      <c r="I279" s="31"/>
      <c r="J279" s="22"/>
      <c r="K279" s="22"/>
      <c r="L279" s="22"/>
      <c r="M279" s="22"/>
      <c r="N279" s="22"/>
      <c r="O279" s="22"/>
      <c r="P279" s="22"/>
      <c r="Q279" s="22"/>
      <c r="R279" s="22"/>
      <c r="S279" s="22"/>
      <c r="T279" s="22"/>
      <c r="U279" s="22"/>
      <c r="V279" s="22"/>
      <c r="W279" s="22"/>
      <c r="X279" s="22"/>
      <c r="Y279" s="22"/>
      <c r="Z279" s="22"/>
      <c r="AA279" s="22"/>
      <c r="AB279" s="22"/>
    </row>
    <row r="280" spans="1:28" ht="12" customHeight="1" x14ac:dyDescent="0.25">
      <c r="A280" s="28" t="s">
        <v>2589</v>
      </c>
      <c r="B280" s="28" t="s">
        <v>2589</v>
      </c>
      <c r="C280" s="29" t="s">
        <v>2338</v>
      </c>
      <c r="D280" s="30" t="s">
        <v>3073</v>
      </c>
      <c r="E280" s="31" t="s">
        <v>3072</v>
      </c>
      <c r="F280" s="39">
        <v>158900</v>
      </c>
      <c r="G280" s="33">
        <v>44853</v>
      </c>
      <c r="H280" s="33">
        <v>45217</v>
      </c>
      <c r="I280" s="31"/>
      <c r="J280" s="22"/>
      <c r="K280" s="22"/>
      <c r="L280" s="22"/>
      <c r="M280" s="22"/>
      <c r="N280" s="22"/>
      <c r="O280" s="22"/>
      <c r="P280" s="22"/>
      <c r="Q280" s="22"/>
      <c r="R280" s="22"/>
      <c r="S280" s="22"/>
      <c r="T280" s="22"/>
      <c r="U280" s="22"/>
      <c r="V280" s="22"/>
      <c r="W280" s="22"/>
      <c r="X280" s="22"/>
      <c r="Y280" s="22"/>
      <c r="Z280" s="22"/>
      <c r="AA280" s="22"/>
      <c r="AB280" s="22"/>
    </row>
    <row r="281" spans="1:28" ht="12" customHeight="1" x14ac:dyDescent="0.25">
      <c r="A281" s="28" t="s">
        <v>2589</v>
      </c>
      <c r="B281" s="28" t="s">
        <v>2589</v>
      </c>
      <c r="C281" s="29" t="s">
        <v>2346</v>
      </c>
      <c r="D281" s="30" t="s">
        <v>3086</v>
      </c>
      <c r="E281" s="31" t="s">
        <v>3087</v>
      </c>
      <c r="F281" s="39">
        <v>20270</v>
      </c>
      <c r="G281" s="33">
        <v>44854</v>
      </c>
      <c r="H281" s="33">
        <v>45218</v>
      </c>
      <c r="I281" s="31"/>
      <c r="J281" s="22"/>
      <c r="K281" s="22"/>
      <c r="L281" s="22"/>
      <c r="M281" s="22"/>
      <c r="N281" s="22"/>
      <c r="O281" s="22"/>
      <c r="P281" s="22"/>
      <c r="Q281" s="22"/>
      <c r="R281" s="22"/>
      <c r="S281" s="22"/>
      <c r="T281" s="22"/>
      <c r="U281" s="22"/>
      <c r="V281" s="22"/>
      <c r="W281" s="22"/>
      <c r="X281" s="22"/>
      <c r="Y281" s="22"/>
      <c r="Z281" s="22"/>
      <c r="AA281" s="22"/>
      <c r="AB281" s="22"/>
    </row>
    <row r="282" spans="1:28" ht="12" customHeight="1" x14ac:dyDescent="0.25">
      <c r="A282" s="28" t="s">
        <v>2589</v>
      </c>
      <c r="B282" s="28" t="s">
        <v>2589</v>
      </c>
      <c r="C282" s="29" t="s">
        <v>2354</v>
      </c>
      <c r="D282" s="66" t="s">
        <v>3088</v>
      </c>
      <c r="E282" s="31" t="s">
        <v>2355</v>
      </c>
      <c r="F282" s="39">
        <v>819000</v>
      </c>
      <c r="G282" s="33">
        <v>44862</v>
      </c>
      <c r="H282" s="33">
        <v>45226</v>
      </c>
      <c r="I282" s="31"/>
      <c r="J282" s="22"/>
      <c r="K282" s="22"/>
      <c r="L282" s="22"/>
      <c r="M282" s="22"/>
      <c r="N282" s="22"/>
      <c r="O282" s="22"/>
      <c r="P282" s="22"/>
      <c r="Q282" s="22"/>
      <c r="R282" s="22"/>
      <c r="S282" s="22"/>
      <c r="T282" s="22"/>
      <c r="U282" s="22"/>
      <c r="V282" s="22"/>
      <c r="W282" s="22"/>
      <c r="X282" s="22"/>
      <c r="Y282" s="22"/>
      <c r="Z282" s="22"/>
      <c r="AA282" s="22"/>
      <c r="AB282" s="22"/>
    </row>
    <row r="283" spans="1:28" ht="12" customHeight="1" x14ac:dyDescent="0.25">
      <c r="A283" s="28" t="s">
        <v>2589</v>
      </c>
      <c r="B283" s="28" t="s">
        <v>2589</v>
      </c>
      <c r="C283" s="29" t="s">
        <v>2361</v>
      </c>
      <c r="D283" s="30" t="s">
        <v>3089</v>
      </c>
      <c r="E283" s="31" t="s">
        <v>3090</v>
      </c>
      <c r="F283" s="39">
        <v>5837736</v>
      </c>
      <c r="G283" s="33">
        <v>44865</v>
      </c>
      <c r="H283" s="33">
        <v>45229</v>
      </c>
      <c r="I283" s="31"/>
      <c r="J283" s="22"/>
      <c r="K283" s="22"/>
      <c r="L283" s="22"/>
      <c r="M283" s="22"/>
      <c r="N283" s="22"/>
      <c r="O283" s="22"/>
      <c r="P283" s="22"/>
      <c r="Q283" s="22"/>
      <c r="R283" s="22"/>
      <c r="S283" s="22"/>
      <c r="T283" s="22"/>
      <c r="U283" s="22"/>
      <c r="V283" s="22"/>
      <c r="W283" s="22"/>
      <c r="X283" s="22"/>
      <c r="Y283" s="22"/>
      <c r="Z283" s="22"/>
      <c r="AA283" s="22"/>
      <c r="AB283" s="22"/>
    </row>
    <row r="284" spans="1:28" ht="12" customHeight="1" x14ac:dyDescent="0.25">
      <c r="A284" s="28" t="s">
        <v>2589</v>
      </c>
      <c r="B284" s="28" t="s">
        <v>2589</v>
      </c>
      <c r="C284" s="29" t="s">
        <v>2364</v>
      </c>
      <c r="D284" s="30" t="s">
        <v>3091</v>
      </c>
      <c r="E284" s="31" t="s">
        <v>3092</v>
      </c>
      <c r="F284" s="39">
        <v>21710</v>
      </c>
      <c r="G284" s="33">
        <v>44875</v>
      </c>
      <c r="H284" s="33">
        <v>45239</v>
      </c>
      <c r="I284" s="31"/>
      <c r="J284" s="22"/>
      <c r="K284" s="22"/>
      <c r="L284" s="22"/>
      <c r="M284" s="22"/>
      <c r="N284" s="22"/>
      <c r="O284" s="22"/>
      <c r="P284" s="22"/>
      <c r="Q284" s="22"/>
      <c r="R284" s="22"/>
      <c r="S284" s="22"/>
      <c r="T284" s="22"/>
      <c r="U284" s="22"/>
      <c r="V284" s="22"/>
      <c r="W284" s="22"/>
      <c r="X284" s="22"/>
      <c r="Y284" s="22"/>
      <c r="Z284" s="22"/>
      <c r="AA284" s="22"/>
      <c r="AB284" s="22"/>
    </row>
    <row r="285" spans="1:28" ht="12" customHeight="1" x14ac:dyDescent="0.25">
      <c r="A285" s="28" t="s">
        <v>2589</v>
      </c>
      <c r="B285" s="28" t="s">
        <v>2589</v>
      </c>
      <c r="C285" s="29" t="s">
        <v>2367</v>
      </c>
      <c r="D285" s="30" t="s">
        <v>3093</v>
      </c>
      <c r="E285" s="31" t="s">
        <v>2368</v>
      </c>
      <c r="F285" s="39">
        <v>1009200</v>
      </c>
      <c r="G285" s="33">
        <v>44876</v>
      </c>
      <c r="H285" s="33">
        <v>45240</v>
      </c>
      <c r="I285" s="31"/>
      <c r="J285" s="22"/>
      <c r="K285" s="22"/>
      <c r="L285" s="22"/>
      <c r="M285" s="22"/>
      <c r="N285" s="22"/>
      <c r="O285" s="22"/>
      <c r="P285" s="22"/>
      <c r="Q285" s="22"/>
      <c r="R285" s="22"/>
      <c r="S285" s="22"/>
      <c r="T285" s="22"/>
      <c r="U285" s="22"/>
      <c r="V285" s="22"/>
      <c r="W285" s="22"/>
      <c r="X285" s="22"/>
      <c r="Y285" s="22"/>
      <c r="Z285" s="22"/>
      <c r="AA285" s="22"/>
      <c r="AB285" s="22"/>
    </row>
    <row r="286" spans="1:28" ht="12" customHeight="1" x14ac:dyDescent="0.25">
      <c r="A286" s="28" t="s">
        <v>2589</v>
      </c>
      <c r="B286" s="28" t="s">
        <v>2589</v>
      </c>
      <c r="C286" s="29" t="s">
        <v>2370</v>
      </c>
      <c r="D286" s="30" t="s">
        <v>3094</v>
      </c>
      <c r="E286" s="31" t="s">
        <v>2225</v>
      </c>
      <c r="F286" s="39">
        <v>15116.4</v>
      </c>
      <c r="G286" s="33">
        <v>44876</v>
      </c>
      <c r="H286" s="33">
        <v>45240</v>
      </c>
      <c r="I286" s="31"/>
      <c r="J286" s="22"/>
      <c r="K286" s="22"/>
      <c r="L286" s="22"/>
      <c r="M286" s="22"/>
      <c r="N286" s="22"/>
      <c r="O286" s="22"/>
      <c r="P286" s="22"/>
      <c r="Q286" s="22"/>
      <c r="R286" s="22"/>
      <c r="S286" s="22"/>
      <c r="T286" s="22"/>
      <c r="U286" s="22"/>
      <c r="V286" s="22"/>
      <c r="W286" s="22"/>
      <c r="X286" s="22"/>
      <c r="Y286" s="22"/>
      <c r="Z286" s="22"/>
      <c r="AA286" s="22"/>
      <c r="AB286" s="22"/>
    </row>
    <row r="287" spans="1:28" ht="12" customHeight="1" x14ac:dyDescent="0.25">
      <c r="A287" s="28" t="s">
        <v>2589</v>
      </c>
      <c r="B287" s="28" t="s">
        <v>2589</v>
      </c>
      <c r="C287" s="29" t="s">
        <v>2375</v>
      </c>
      <c r="D287" s="30" t="s">
        <v>3094</v>
      </c>
      <c r="E287" s="31" t="s">
        <v>2225</v>
      </c>
      <c r="F287" s="39">
        <v>32640</v>
      </c>
      <c r="G287" s="33">
        <v>44876</v>
      </c>
      <c r="H287" s="33">
        <v>45240</v>
      </c>
      <c r="I287" s="31"/>
      <c r="J287" s="22"/>
      <c r="K287" s="22"/>
      <c r="L287" s="22"/>
      <c r="M287" s="22"/>
      <c r="N287" s="22"/>
      <c r="O287" s="22"/>
      <c r="P287" s="22"/>
      <c r="Q287" s="22"/>
      <c r="R287" s="22"/>
      <c r="S287" s="22"/>
      <c r="T287" s="22"/>
      <c r="U287" s="22"/>
      <c r="V287" s="22"/>
      <c r="W287" s="22"/>
      <c r="X287" s="22"/>
      <c r="Y287" s="22"/>
      <c r="Z287" s="22"/>
      <c r="AA287" s="22"/>
      <c r="AB287" s="22"/>
    </row>
    <row r="288" spans="1:28" ht="12" customHeight="1" x14ac:dyDescent="0.25">
      <c r="A288" s="28" t="s">
        <v>2589</v>
      </c>
      <c r="B288" s="28" t="s">
        <v>2589</v>
      </c>
      <c r="C288" s="29" t="s">
        <v>2379</v>
      </c>
      <c r="D288" s="30" t="s">
        <v>3094</v>
      </c>
      <c r="E288" s="31" t="s">
        <v>2225</v>
      </c>
      <c r="F288" s="39">
        <v>48960</v>
      </c>
      <c r="G288" s="33">
        <v>44876</v>
      </c>
      <c r="H288" s="33">
        <v>45240</v>
      </c>
      <c r="I288" s="31"/>
      <c r="J288" s="22"/>
      <c r="K288" s="22"/>
      <c r="L288" s="22"/>
      <c r="M288" s="22"/>
      <c r="N288" s="22"/>
      <c r="O288" s="22"/>
      <c r="P288" s="22"/>
      <c r="Q288" s="22"/>
      <c r="R288" s="22"/>
      <c r="S288" s="22"/>
      <c r="T288" s="22"/>
      <c r="U288" s="22"/>
      <c r="V288" s="22"/>
      <c r="W288" s="22"/>
      <c r="X288" s="22"/>
      <c r="Y288" s="22"/>
      <c r="Z288" s="22"/>
      <c r="AA288" s="22"/>
      <c r="AB288" s="22"/>
    </row>
    <row r="289" spans="1:28" ht="12" customHeight="1" x14ac:dyDescent="0.25">
      <c r="A289" s="28" t="s">
        <v>2589</v>
      </c>
      <c r="B289" s="28" t="s">
        <v>2589</v>
      </c>
      <c r="C289" s="29" t="s">
        <v>2383</v>
      </c>
      <c r="D289" s="30" t="s">
        <v>3094</v>
      </c>
      <c r="E289" s="31" t="s">
        <v>2225</v>
      </c>
      <c r="F289" s="39">
        <v>42480</v>
      </c>
      <c r="G289" s="33">
        <v>44876</v>
      </c>
      <c r="H289" s="33">
        <v>45240</v>
      </c>
      <c r="I289" s="31"/>
      <c r="J289" s="22"/>
      <c r="K289" s="22"/>
      <c r="L289" s="22"/>
      <c r="M289" s="22"/>
      <c r="N289" s="22"/>
      <c r="O289" s="22"/>
      <c r="P289" s="22"/>
      <c r="Q289" s="22"/>
      <c r="R289" s="22"/>
      <c r="S289" s="22"/>
      <c r="T289" s="22"/>
      <c r="U289" s="22"/>
      <c r="V289" s="22"/>
      <c r="W289" s="22"/>
      <c r="X289" s="22"/>
      <c r="Y289" s="22"/>
      <c r="Z289" s="22"/>
      <c r="AA289" s="22"/>
      <c r="AB289" s="22"/>
    </row>
    <row r="290" spans="1:28" ht="12" customHeight="1" x14ac:dyDescent="0.25">
      <c r="A290" s="28" t="s">
        <v>2589</v>
      </c>
      <c r="B290" s="28" t="s">
        <v>2589</v>
      </c>
      <c r="C290" s="29" t="s">
        <v>2385</v>
      </c>
      <c r="D290" s="30" t="s">
        <v>3095</v>
      </c>
      <c r="E290" s="31" t="s">
        <v>3096</v>
      </c>
      <c r="F290" s="39">
        <v>10900</v>
      </c>
      <c r="G290" s="33">
        <v>44879</v>
      </c>
      <c r="H290" s="33">
        <v>45243</v>
      </c>
      <c r="I290" s="31"/>
      <c r="J290" s="22"/>
      <c r="K290" s="22"/>
      <c r="L290" s="22"/>
      <c r="M290" s="22"/>
      <c r="N290" s="22"/>
      <c r="O290" s="22"/>
      <c r="P290" s="22"/>
      <c r="Q290" s="22"/>
      <c r="R290" s="22"/>
      <c r="S290" s="22"/>
      <c r="T290" s="22"/>
      <c r="U290" s="22"/>
      <c r="V290" s="22"/>
      <c r="W290" s="22"/>
      <c r="X290" s="22"/>
      <c r="Y290" s="22"/>
      <c r="Z290" s="22"/>
      <c r="AA290" s="22"/>
      <c r="AB290" s="22"/>
    </row>
    <row r="291" spans="1:28" ht="12" customHeight="1" x14ac:dyDescent="0.25">
      <c r="A291" s="28" t="s">
        <v>2589</v>
      </c>
      <c r="B291" s="28" t="s">
        <v>2589</v>
      </c>
      <c r="C291" s="29" t="s">
        <v>2394</v>
      </c>
      <c r="D291" s="30" t="s">
        <v>3097</v>
      </c>
      <c r="E291" s="31" t="s">
        <v>3098</v>
      </c>
      <c r="F291" s="39">
        <v>3599</v>
      </c>
      <c r="G291" s="33">
        <v>44879</v>
      </c>
      <c r="H291" s="33">
        <v>45243</v>
      </c>
      <c r="I291" s="31"/>
      <c r="J291" s="22"/>
      <c r="K291" s="22"/>
      <c r="L291" s="22"/>
      <c r="M291" s="22"/>
      <c r="N291" s="22"/>
      <c r="O291" s="22"/>
      <c r="P291" s="22"/>
      <c r="Q291" s="22"/>
      <c r="R291" s="22"/>
      <c r="S291" s="22"/>
      <c r="T291" s="22"/>
      <c r="U291" s="22"/>
      <c r="V291" s="22"/>
      <c r="W291" s="22"/>
      <c r="X291" s="22"/>
      <c r="Y291" s="22"/>
      <c r="Z291" s="22"/>
      <c r="AA291" s="22"/>
      <c r="AB291" s="22"/>
    </row>
    <row r="292" spans="1:28" ht="12" customHeight="1" x14ac:dyDescent="0.25">
      <c r="A292" s="28" t="s">
        <v>2589</v>
      </c>
      <c r="B292" s="28" t="s">
        <v>2589</v>
      </c>
      <c r="C292" s="29" t="s">
        <v>2399</v>
      </c>
      <c r="D292" s="30" t="s">
        <v>3099</v>
      </c>
      <c r="E292" s="31" t="s">
        <v>3092</v>
      </c>
      <c r="F292" s="39">
        <v>1594687.5</v>
      </c>
      <c r="G292" s="33">
        <v>44886</v>
      </c>
      <c r="H292" s="33">
        <v>45250</v>
      </c>
      <c r="I292" s="31"/>
      <c r="J292" s="22"/>
      <c r="K292" s="22"/>
      <c r="L292" s="22"/>
      <c r="M292" s="22"/>
      <c r="N292" s="22"/>
      <c r="O292" s="22"/>
      <c r="P292" s="22"/>
      <c r="Q292" s="22"/>
      <c r="R292" s="22"/>
      <c r="S292" s="22"/>
      <c r="T292" s="22"/>
      <c r="U292" s="22"/>
      <c r="V292" s="22"/>
      <c r="W292" s="22"/>
      <c r="X292" s="22"/>
      <c r="Y292" s="22"/>
      <c r="Z292" s="22"/>
      <c r="AA292" s="22"/>
      <c r="AB292" s="22"/>
    </row>
    <row r="293" spans="1:28" ht="12" customHeight="1" x14ac:dyDescent="0.25">
      <c r="A293" s="28" t="s">
        <v>2589</v>
      </c>
      <c r="B293" s="28" t="s">
        <v>2589</v>
      </c>
      <c r="C293" s="29" t="s">
        <v>2404</v>
      </c>
      <c r="D293" s="30" t="s">
        <v>3100</v>
      </c>
      <c r="E293" s="31" t="s">
        <v>3101</v>
      </c>
      <c r="F293" s="39">
        <v>79582</v>
      </c>
      <c r="G293" s="33">
        <v>44887</v>
      </c>
      <c r="H293" s="33">
        <v>45251</v>
      </c>
      <c r="I293" s="31"/>
      <c r="J293" s="22"/>
      <c r="K293" s="22"/>
      <c r="L293" s="22"/>
      <c r="M293" s="22"/>
      <c r="N293" s="22"/>
      <c r="O293" s="22"/>
      <c r="P293" s="22"/>
      <c r="Q293" s="22"/>
      <c r="R293" s="22"/>
      <c r="S293" s="22"/>
      <c r="T293" s="22"/>
      <c r="U293" s="22"/>
      <c r="V293" s="22"/>
      <c r="W293" s="22"/>
      <c r="X293" s="22"/>
      <c r="Y293" s="22"/>
      <c r="Z293" s="22"/>
      <c r="AA293" s="22"/>
      <c r="AB293" s="22"/>
    </row>
    <row r="294" spans="1:28" ht="12" customHeight="1" x14ac:dyDescent="0.25">
      <c r="A294" s="28" t="s">
        <v>2589</v>
      </c>
      <c r="B294" s="28" t="s">
        <v>2589</v>
      </c>
      <c r="C294" s="29" t="s">
        <v>2409</v>
      </c>
      <c r="D294" s="30" t="s">
        <v>3102</v>
      </c>
      <c r="E294" s="67" t="s">
        <v>2410</v>
      </c>
      <c r="F294" s="39">
        <v>2122742</v>
      </c>
      <c r="G294" s="33">
        <v>44887</v>
      </c>
      <c r="H294" s="33">
        <v>45251</v>
      </c>
      <c r="I294" s="31"/>
      <c r="J294" s="22"/>
      <c r="K294" s="22"/>
      <c r="L294" s="22"/>
      <c r="M294" s="22"/>
      <c r="N294" s="22"/>
      <c r="O294" s="22"/>
      <c r="P294" s="22"/>
      <c r="Q294" s="22"/>
      <c r="R294" s="22"/>
      <c r="S294" s="22"/>
      <c r="T294" s="22"/>
      <c r="U294" s="22"/>
      <c r="V294" s="22"/>
      <c r="W294" s="22"/>
      <c r="X294" s="22"/>
      <c r="Y294" s="22"/>
      <c r="Z294" s="22"/>
      <c r="AA294" s="22"/>
      <c r="AB294" s="22"/>
    </row>
    <row r="295" spans="1:28" ht="12" customHeight="1" x14ac:dyDescent="0.25">
      <c r="A295" s="28" t="s">
        <v>2589</v>
      </c>
      <c r="B295" s="28" t="s">
        <v>2589</v>
      </c>
      <c r="C295" s="29" t="s">
        <v>2414</v>
      </c>
      <c r="D295" s="30" t="s">
        <v>3102</v>
      </c>
      <c r="E295" s="68" t="s">
        <v>3103</v>
      </c>
      <c r="F295" s="39">
        <v>679200</v>
      </c>
      <c r="G295" s="33">
        <v>44887</v>
      </c>
      <c r="H295" s="33">
        <v>45251</v>
      </c>
      <c r="I295" s="31"/>
      <c r="J295" s="22"/>
      <c r="K295" s="22"/>
      <c r="L295" s="22"/>
      <c r="M295" s="22"/>
      <c r="N295" s="22"/>
      <c r="O295" s="22"/>
      <c r="P295" s="22"/>
      <c r="Q295" s="22"/>
      <c r="R295" s="22"/>
      <c r="S295" s="22"/>
      <c r="T295" s="22"/>
      <c r="U295" s="22"/>
      <c r="V295" s="22"/>
      <c r="W295" s="22"/>
      <c r="X295" s="22"/>
      <c r="Y295" s="22"/>
      <c r="Z295" s="22"/>
      <c r="AA295" s="22"/>
      <c r="AB295" s="22"/>
    </row>
    <row r="296" spans="1:28" ht="12" customHeight="1" x14ac:dyDescent="0.25">
      <c r="A296" s="28" t="s">
        <v>2589</v>
      </c>
      <c r="B296" s="28" t="s">
        <v>2589</v>
      </c>
      <c r="C296" s="29" t="s">
        <v>2417</v>
      </c>
      <c r="D296" s="30" t="s">
        <v>3102</v>
      </c>
      <c r="E296" s="31" t="s">
        <v>3104</v>
      </c>
      <c r="F296" s="39">
        <v>1276219</v>
      </c>
      <c r="G296" s="33">
        <v>44887</v>
      </c>
      <c r="H296" s="33">
        <v>45251</v>
      </c>
      <c r="I296" s="31"/>
      <c r="J296" s="22"/>
      <c r="K296" s="22"/>
      <c r="L296" s="22"/>
      <c r="M296" s="22"/>
      <c r="N296" s="22"/>
      <c r="O296" s="22"/>
      <c r="P296" s="22"/>
      <c r="Q296" s="22"/>
      <c r="R296" s="22"/>
      <c r="S296" s="22"/>
      <c r="T296" s="22"/>
      <c r="U296" s="22"/>
      <c r="V296" s="22"/>
      <c r="W296" s="22"/>
      <c r="X296" s="22"/>
      <c r="Y296" s="22"/>
      <c r="Z296" s="22"/>
      <c r="AA296" s="22"/>
      <c r="AB296" s="22"/>
    </row>
    <row r="297" spans="1:28" ht="12" customHeight="1" x14ac:dyDescent="0.25">
      <c r="A297" s="28" t="s">
        <v>2589</v>
      </c>
      <c r="B297" s="28" t="s">
        <v>2589</v>
      </c>
      <c r="C297" s="29" t="s">
        <v>2420</v>
      </c>
      <c r="D297" s="30" t="s">
        <v>3105</v>
      </c>
      <c r="E297" s="31" t="s">
        <v>3106</v>
      </c>
      <c r="F297" s="39">
        <v>4059010.64</v>
      </c>
      <c r="G297" s="33">
        <v>44887</v>
      </c>
      <c r="H297" s="33">
        <v>45251</v>
      </c>
      <c r="I297" s="31"/>
      <c r="J297" s="22"/>
      <c r="K297" s="22"/>
      <c r="L297" s="22"/>
      <c r="M297" s="22"/>
      <c r="N297" s="22"/>
      <c r="O297" s="22"/>
      <c r="P297" s="22"/>
      <c r="Q297" s="22"/>
      <c r="R297" s="22"/>
      <c r="S297" s="22"/>
      <c r="T297" s="22"/>
      <c r="U297" s="22"/>
      <c r="V297" s="22"/>
      <c r="W297" s="22"/>
      <c r="X297" s="22"/>
      <c r="Y297" s="22"/>
      <c r="Z297" s="22"/>
      <c r="AA297" s="22"/>
      <c r="AB297" s="22"/>
    </row>
    <row r="298" spans="1:28" ht="12" customHeight="1" x14ac:dyDescent="0.25">
      <c r="A298" s="28" t="s">
        <v>2589</v>
      </c>
      <c r="B298" s="28" t="s">
        <v>2589</v>
      </c>
      <c r="C298" s="29" t="s">
        <v>2425</v>
      </c>
      <c r="D298" s="30" t="s">
        <v>3107</v>
      </c>
      <c r="E298" s="31" t="s">
        <v>3108</v>
      </c>
      <c r="F298" s="39">
        <v>155520</v>
      </c>
      <c r="G298" s="33">
        <v>44902</v>
      </c>
      <c r="H298" s="33">
        <v>45160</v>
      </c>
      <c r="I298" s="31"/>
      <c r="J298" s="22"/>
      <c r="K298" s="22"/>
      <c r="L298" s="22"/>
      <c r="M298" s="22"/>
      <c r="N298" s="22"/>
      <c r="O298" s="22"/>
      <c r="P298" s="22"/>
      <c r="Q298" s="22"/>
      <c r="R298" s="22"/>
      <c r="S298" s="22"/>
      <c r="T298" s="22"/>
      <c r="U298" s="22"/>
      <c r="V298" s="22"/>
      <c r="W298" s="22"/>
      <c r="X298" s="22"/>
      <c r="Y298" s="22"/>
      <c r="Z298" s="22"/>
      <c r="AA298" s="22"/>
      <c r="AB298" s="22"/>
    </row>
    <row r="299" spans="1:28" ht="12" customHeight="1" x14ac:dyDescent="0.25">
      <c r="A299" s="28" t="s">
        <v>2589</v>
      </c>
      <c r="B299" s="28" t="s">
        <v>2589</v>
      </c>
      <c r="C299" s="29" t="s">
        <v>2431</v>
      </c>
      <c r="D299" s="30" t="s">
        <v>3109</v>
      </c>
      <c r="E299" s="31" t="s">
        <v>3110</v>
      </c>
      <c r="F299" s="39">
        <v>56974</v>
      </c>
      <c r="G299" s="33">
        <v>44903</v>
      </c>
      <c r="H299" s="33">
        <v>45267</v>
      </c>
      <c r="I299" s="31"/>
      <c r="J299" s="22"/>
      <c r="K299" s="22"/>
      <c r="L299" s="22"/>
      <c r="M299" s="22"/>
      <c r="N299" s="22"/>
      <c r="O299" s="22"/>
      <c r="P299" s="22"/>
      <c r="Q299" s="22"/>
      <c r="R299" s="22"/>
      <c r="S299" s="22"/>
      <c r="T299" s="22"/>
      <c r="U299" s="22"/>
      <c r="V299" s="22"/>
      <c r="W299" s="22"/>
      <c r="X299" s="22"/>
      <c r="Y299" s="22"/>
      <c r="Z299" s="22"/>
      <c r="AA299" s="22"/>
      <c r="AB299" s="22"/>
    </row>
    <row r="300" spans="1:28" ht="12" customHeight="1" x14ac:dyDescent="0.25">
      <c r="A300" s="28" t="s">
        <v>2589</v>
      </c>
      <c r="B300" s="28" t="s">
        <v>2589</v>
      </c>
      <c r="C300" s="29" t="s">
        <v>2434</v>
      </c>
      <c r="D300" s="30" t="s">
        <v>3111</v>
      </c>
      <c r="E300" s="31" t="s">
        <v>2435</v>
      </c>
      <c r="F300" s="39">
        <v>12540017.960000001</v>
      </c>
      <c r="G300" s="33">
        <v>44914</v>
      </c>
      <c r="H300" s="33">
        <v>45278</v>
      </c>
      <c r="I300" s="31"/>
      <c r="J300" s="22"/>
      <c r="K300" s="22"/>
      <c r="L300" s="22"/>
      <c r="M300" s="22"/>
      <c r="N300" s="22"/>
      <c r="O300" s="22"/>
      <c r="P300" s="22"/>
      <c r="Q300" s="22"/>
      <c r="R300" s="22"/>
      <c r="S300" s="22"/>
      <c r="T300" s="22"/>
      <c r="U300" s="22"/>
      <c r="V300" s="22"/>
      <c r="W300" s="22"/>
      <c r="X300" s="22"/>
      <c r="Y300" s="22"/>
      <c r="Z300" s="22"/>
      <c r="AA300" s="22"/>
      <c r="AB300" s="22"/>
    </row>
    <row r="301" spans="1:28" ht="12" customHeight="1" x14ac:dyDescent="0.25">
      <c r="A301" s="28" t="s">
        <v>2589</v>
      </c>
      <c r="B301" s="28" t="s">
        <v>2589</v>
      </c>
      <c r="C301" s="29" t="s">
        <v>2437</v>
      </c>
      <c r="D301" s="30" t="s">
        <v>3112</v>
      </c>
      <c r="E301" s="31" t="s">
        <v>3113</v>
      </c>
      <c r="F301" s="39">
        <v>510500</v>
      </c>
      <c r="G301" s="33">
        <v>44908</v>
      </c>
      <c r="H301" s="33">
        <v>45272</v>
      </c>
      <c r="I301" s="31"/>
      <c r="J301" s="22"/>
      <c r="K301" s="22"/>
      <c r="L301" s="22"/>
      <c r="M301" s="22"/>
      <c r="N301" s="22"/>
      <c r="O301" s="22"/>
      <c r="P301" s="22"/>
      <c r="Q301" s="22"/>
      <c r="R301" s="22"/>
      <c r="S301" s="22"/>
      <c r="T301" s="22"/>
      <c r="U301" s="22"/>
      <c r="V301" s="22"/>
      <c r="W301" s="22"/>
      <c r="X301" s="22"/>
      <c r="Y301" s="22"/>
      <c r="Z301" s="22"/>
      <c r="AA301" s="22"/>
      <c r="AB301" s="22"/>
    </row>
    <row r="302" spans="1:28" ht="12" customHeight="1" x14ac:dyDescent="0.25">
      <c r="A302" s="28" t="s">
        <v>2589</v>
      </c>
      <c r="B302" s="28" t="s">
        <v>2589</v>
      </c>
      <c r="C302" s="29" t="s">
        <v>2440</v>
      </c>
      <c r="D302" s="30" t="s">
        <v>3114</v>
      </c>
      <c r="E302" s="31" t="s">
        <v>3115</v>
      </c>
      <c r="F302" s="39">
        <v>8345336.6399999997</v>
      </c>
      <c r="G302" s="33">
        <v>44923</v>
      </c>
      <c r="H302" s="33">
        <v>45287</v>
      </c>
      <c r="I302" s="31"/>
      <c r="J302" s="22"/>
      <c r="K302" s="22"/>
      <c r="L302" s="22"/>
      <c r="M302" s="22"/>
      <c r="N302" s="22"/>
      <c r="O302" s="22"/>
      <c r="P302" s="22"/>
      <c r="Q302" s="22"/>
      <c r="R302" s="22"/>
      <c r="S302" s="22"/>
      <c r="T302" s="22"/>
      <c r="U302" s="22"/>
      <c r="V302" s="22"/>
      <c r="W302" s="22"/>
      <c r="X302" s="22"/>
      <c r="Y302" s="22"/>
      <c r="Z302" s="22"/>
      <c r="AA302" s="22"/>
      <c r="AB302" s="22"/>
    </row>
    <row r="303" spans="1:28" ht="12" customHeight="1" x14ac:dyDescent="0.25">
      <c r="A303" s="28" t="s">
        <v>2589</v>
      </c>
      <c r="B303" s="28" t="s">
        <v>2589</v>
      </c>
      <c r="C303" s="29" t="s">
        <v>2443</v>
      </c>
      <c r="D303" s="30" t="s">
        <v>3116</v>
      </c>
      <c r="E303" s="31" t="s">
        <v>2444</v>
      </c>
      <c r="F303" s="39">
        <v>1638</v>
      </c>
      <c r="G303" s="33">
        <v>44916</v>
      </c>
      <c r="H303" s="33">
        <v>45280</v>
      </c>
      <c r="I303" s="31"/>
      <c r="J303" s="22"/>
      <c r="K303" s="22"/>
      <c r="L303" s="22"/>
      <c r="M303" s="22"/>
      <c r="N303" s="22"/>
      <c r="O303" s="22"/>
      <c r="P303" s="22"/>
      <c r="Q303" s="22"/>
      <c r="R303" s="22"/>
      <c r="S303" s="22"/>
      <c r="T303" s="22"/>
      <c r="U303" s="22"/>
      <c r="V303" s="22"/>
      <c r="W303" s="22"/>
      <c r="X303" s="22"/>
      <c r="Y303" s="22"/>
      <c r="Z303" s="22"/>
      <c r="AA303" s="22"/>
      <c r="AB303" s="22"/>
    </row>
    <row r="304" spans="1:28" ht="12" customHeight="1" x14ac:dyDescent="0.25">
      <c r="A304" s="28" t="s">
        <v>2589</v>
      </c>
      <c r="B304" s="28" t="s">
        <v>2589</v>
      </c>
      <c r="C304" s="29" t="s">
        <v>2446</v>
      </c>
      <c r="D304" s="30" t="s">
        <v>3117</v>
      </c>
      <c r="E304" s="31" t="s">
        <v>2444</v>
      </c>
      <c r="F304" s="39">
        <v>9802.85</v>
      </c>
      <c r="G304" s="33">
        <v>44916</v>
      </c>
      <c r="H304" s="33">
        <v>45280</v>
      </c>
      <c r="I304" s="31"/>
      <c r="J304" s="22"/>
      <c r="K304" s="22"/>
      <c r="L304" s="22"/>
      <c r="M304" s="22"/>
      <c r="N304" s="22"/>
      <c r="O304" s="22"/>
      <c r="P304" s="22"/>
      <c r="Q304" s="22"/>
      <c r="R304" s="22"/>
      <c r="S304" s="22"/>
      <c r="T304" s="22"/>
      <c r="U304" s="22"/>
      <c r="V304" s="22"/>
      <c r="W304" s="22"/>
      <c r="X304" s="22"/>
      <c r="Y304" s="22"/>
      <c r="Z304" s="22"/>
      <c r="AA304" s="22"/>
      <c r="AB304" s="22"/>
    </row>
    <row r="305" spans="1:28" ht="12" customHeight="1" x14ac:dyDescent="0.25">
      <c r="A305" s="28" t="s">
        <v>2589</v>
      </c>
      <c r="B305" s="28" t="s">
        <v>2589</v>
      </c>
      <c r="C305" s="29" t="s">
        <v>2448</v>
      </c>
      <c r="D305" s="30" t="s">
        <v>3118</v>
      </c>
      <c r="E305" s="31" t="s">
        <v>2444</v>
      </c>
      <c r="F305" s="39">
        <v>2654.5</v>
      </c>
      <c r="G305" s="33">
        <v>44916</v>
      </c>
      <c r="H305" s="33">
        <v>45280</v>
      </c>
      <c r="I305" s="31"/>
      <c r="J305" s="22"/>
      <c r="K305" s="22"/>
      <c r="L305" s="22"/>
      <c r="M305" s="22"/>
      <c r="N305" s="22"/>
      <c r="O305" s="22"/>
      <c r="P305" s="22"/>
      <c r="Q305" s="22"/>
      <c r="R305" s="22"/>
      <c r="S305" s="22"/>
      <c r="T305" s="22"/>
      <c r="U305" s="22"/>
      <c r="V305" s="22"/>
      <c r="W305" s="22"/>
      <c r="X305" s="22"/>
      <c r="Y305" s="22"/>
      <c r="Z305" s="22"/>
      <c r="AA305" s="22"/>
      <c r="AB305" s="22"/>
    </row>
    <row r="306" spans="1:28" ht="12" customHeight="1" x14ac:dyDescent="0.25">
      <c r="A306" s="28" t="s">
        <v>2589</v>
      </c>
      <c r="B306" s="28" t="s">
        <v>2589</v>
      </c>
      <c r="C306" s="29" t="s">
        <v>2452</v>
      </c>
      <c r="D306" s="30" t="s">
        <v>3119</v>
      </c>
      <c r="E306" s="31" t="s">
        <v>3120</v>
      </c>
      <c r="F306" s="39">
        <v>27873.45</v>
      </c>
      <c r="G306" s="33">
        <v>44916</v>
      </c>
      <c r="H306" s="33">
        <v>45280</v>
      </c>
      <c r="I306" s="31"/>
      <c r="J306" s="22"/>
      <c r="K306" s="22"/>
      <c r="L306" s="22"/>
      <c r="M306" s="22"/>
      <c r="N306" s="22"/>
      <c r="O306" s="22"/>
      <c r="P306" s="22"/>
      <c r="Q306" s="22"/>
      <c r="R306" s="22"/>
      <c r="S306" s="22"/>
      <c r="T306" s="22"/>
      <c r="U306" s="22"/>
      <c r="V306" s="22"/>
      <c r="W306" s="22"/>
      <c r="X306" s="22"/>
      <c r="Y306" s="22"/>
      <c r="Z306" s="22"/>
      <c r="AA306" s="22"/>
      <c r="AB306" s="22"/>
    </row>
    <row r="307" spans="1:28" ht="12" customHeight="1" x14ac:dyDescent="0.25">
      <c r="A307" s="28" t="s">
        <v>2589</v>
      </c>
      <c r="B307" s="28" t="s">
        <v>2589</v>
      </c>
      <c r="C307" s="29" t="s">
        <v>2455</v>
      </c>
      <c r="D307" s="30" t="s">
        <v>3121</v>
      </c>
      <c r="E307" s="31" t="s">
        <v>2444</v>
      </c>
      <c r="F307" s="39">
        <v>17848.5</v>
      </c>
      <c r="G307" s="33">
        <v>44916</v>
      </c>
      <c r="H307" s="33">
        <v>45280</v>
      </c>
      <c r="I307" s="31"/>
      <c r="J307" s="22"/>
      <c r="K307" s="22"/>
      <c r="L307" s="22"/>
      <c r="M307" s="22"/>
      <c r="N307" s="22"/>
      <c r="O307" s="22"/>
      <c r="P307" s="22"/>
      <c r="Q307" s="22"/>
      <c r="R307" s="22"/>
      <c r="S307" s="22"/>
      <c r="T307" s="22"/>
      <c r="U307" s="22"/>
      <c r="V307" s="22"/>
      <c r="W307" s="22"/>
      <c r="X307" s="22"/>
      <c r="Y307" s="22"/>
      <c r="Z307" s="22"/>
      <c r="AA307" s="22"/>
      <c r="AB307" s="22"/>
    </row>
    <row r="308" spans="1:28" ht="12" customHeight="1" x14ac:dyDescent="0.25">
      <c r="A308" s="28" t="s">
        <v>2589</v>
      </c>
      <c r="B308" s="28" t="s">
        <v>2589</v>
      </c>
      <c r="C308" s="29" t="s">
        <v>2459</v>
      </c>
      <c r="D308" s="30" t="s">
        <v>3122</v>
      </c>
      <c r="E308" s="31" t="s">
        <v>3040</v>
      </c>
      <c r="F308" s="39">
        <v>14679</v>
      </c>
      <c r="G308" s="33">
        <v>44911</v>
      </c>
      <c r="H308" s="33">
        <v>45275</v>
      </c>
      <c r="I308" s="31"/>
      <c r="J308" s="22"/>
      <c r="K308" s="22"/>
      <c r="L308" s="22"/>
      <c r="M308" s="22"/>
      <c r="N308" s="22"/>
      <c r="O308" s="22"/>
      <c r="P308" s="22"/>
      <c r="Q308" s="22"/>
      <c r="R308" s="22"/>
      <c r="S308" s="22"/>
      <c r="T308" s="22"/>
      <c r="U308" s="22"/>
      <c r="V308" s="22"/>
      <c r="W308" s="22"/>
      <c r="X308" s="22"/>
      <c r="Y308" s="22"/>
      <c r="Z308" s="22"/>
      <c r="AA308" s="22"/>
      <c r="AB308" s="22"/>
    </row>
    <row r="309" spans="1:28" ht="12" customHeight="1" x14ac:dyDescent="0.25">
      <c r="A309" s="28" t="s">
        <v>2589</v>
      </c>
      <c r="B309" s="28" t="s">
        <v>2589</v>
      </c>
      <c r="C309" s="29" t="s">
        <v>27</v>
      </c>
      <c r="D309" s="30" t="s">
        <v>3123</v>
      </c>
      <c r="E309" s="31" t="s">
        <v>2368</v>
      </c>
      <c r="F309" s="39">
        <v>4592463.3600000003</v>
      </c>
      <c r="G309" s="33">
        <v>44936</v>
      </c>
      <c r="H309" s="33">
        <v>45146</v>
      </c>
      <c r="I309" s="31"/>
      <c r="J309" s="22"/>
      <c r="K309" s="22"/>
      <c r="L309" s="22"/>
      <c r="M309" s="22"/>
      <c r="N309" s="22"/>
      <c r="O309" s="22"/>
      <c r="P309" s="22"/>
      <c r="Q309" s="22"/>
      <c r="R309" s="22"/>
      <c r="S309" s="22"/>
      <c r="T309" s="22"/>
      <c r="U309" s="22"/>
      <c r="V309" s="22"/>
      <c r="W309" s="22"/>
      <c r="X309" s="22"/>
      <c r="Y309" s="22"/>
      <c r="Z309" s="22"/>
      <c r="AA309" s="22"/>
      <c r="AB309" s="22"/>
    </row>
    <row r="310" spans="1:28" ht="12" customHeight="1" x14ac:dyDescent="0.25">
      <c r="A310" s="28" t="s">
        <v>2649</v>
      </c>
      <c r="B310" s="28" t="s">
        <v>2571</v>
      </c>
      <c r="C310" s="69" t="s">
        <v>39</v>
      </c>
      <c r="D310" s="70" t="s">
        <v>3124</v>
      </c>
      <c r="E310" s="71" t="s">
        <v>3125</v>
      </c>
      <c r="F310" s="39">
        <v>36600</v>
      </c>
      <c r="G310" s="72"/>
      <c r="H310" s="72"/>
      <c r="I310" s="73" t="s">
        <v>3126</v>
      </c>
      <c r="J310" s="22"/>
      <c r="K310" s="22"/>
      <c r="L310" s="22"/>
      <c r="M310" s="22"/>
      <c r="N310" s="22"/>
      <c r="O310" s="22"/>
      <c r="P310" s="22"/>
      <c r="Q310" s="22"/>
      <c r="R310" s="22"/>
      <c r="S310" s="22"/>
      <c r="T310" s="22"/>
      <c r="U310" s="22"/>
      <c r="V310" s="22"/>
      <c r="W310" s="22"/>
      <c r="X310" s="22"/>
      <c r="Y310" s="22"/>
      <c r="Z310" s="22"/>
      <c r="AA310" s="22"/>
      <c r="AB310" s="22"/>
    </row>
    <row r="311" spans="1:28" ht="12" customHeight="1" x14ac:dyDescent="0.25">
      <c r="A311" s="74"/>
      <c r="B311" s="74"/>
      <c r="C311" s="75"/>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row>
    <row r="312" spans="1:28" ht="12" customHeight="1" x14ac:dyDescent="0.25">
      <c r="A312" s="74"/>
      <c r="B312" s="74"/>
      <c r="C312" s="76"/>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row>
    <row r="313" spans="1:28" ht="12" customHeight="1" x14ac:dyDescent="0.25">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row>
    <row r="314" spans="1:28" ht="12" customHeight="1" x14ac:dyDescent="0.25">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row>
    <row r="315" spans="1:28" ht="12" customHeight="1" x14ac:dyDescent="0.2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row>
    <row r="316" spans="1:28" ht="12" customHeight="1" x14ac:dyDescent="0.25">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row>
    <row r="317" spans="1:28" ht="12" customHeight="1" x14ac:dyDescent="0.25">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row>
    <row r="318" spans="1:28" ht="12" customHeight="1" x14ac:dyDescent="0.25">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row>
    <row r="319" spans="1:28" ht="12" customHeight="1" x14ac:dyDescent="0.25">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row>
    <row r="320" spans="1:28" ht="12" customHeight="1" x14ac:dyDescent="0.25">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row>
    <row r="321" spans="1:28" ht="12" customHeight="1" x14ac:dyDescent="0.25">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row>
    <row r="322" spans="1:28" ht="12" customHeight="1" x14ac:dyDescent="0.25">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row>
    <row r="323" spans="1:28" ht="12" customHeight="1" x14ac:dyDescent="0.25">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row>
    <row r="324" spans="1:28" ht="12" customHeight="1" x14ac:dyDescent="0.25">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row>
    <row r="325" spans="1:28" ht="12" customHeight="1" x14ac:dyDescent="0.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row>
    <row r="326" spans="1:28" ht="12" customHeight="1" x14ac:dyDescent="0.25">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row>
    <row r="327" spans="1:28" ht="12" customHeight="1" x14ac:dyDescent="0.25">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row>
    <row r="328" spans="1:28" ht="12" customHeight="1" x14ac:dyDescent="0.25">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row>
    <row r="329" spans="1:28" ht="12" customHeight="1" x14ac:dyDescent="0.25">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row>
    <row r="330" spans="1:28" ht="12" customHeight="1" x14ac:dyDescent="0.25">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row>
    <row r="331" spans="1:28" ht="12" customHeight="1" x14ac:dyDescent="0.25">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row>
    <row r="332" spans="1:28" ht="12" customHeight="1" x14ac:dyDescent="0.25">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row>
    <row r="333" spans="1:28" ht="12" customHeight="1" x14ac:dyDescent="0.25">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row>
    <row r="334" spans="1:28" ht="12" customHeight="1" x14ac:dyDescent="0.25">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row>
    <row r="335" spans="1:28" ht="12" customHeight="1" x14ac:dyDescent="0.2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row>
    <row r="336" spans="1:28" ht="12" customHeight="1" x14ac:dyDescent="0.25">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row>
    <row r="337" spans="1:28" ht="12" customHeight="1" x14ac:dyDescent="0.25">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row>
    <row r="338" spans="1:28" ht="12" customHeight="1" x14ac:dyDescent="0.25">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row>
    <row r="339" spans="1:28" ht="12" customHeight="1" x14ac:dyDescent="0.25">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row>
    <row r="340" spans="1:28" ht="12" customHeight="1" x14ac:dyDescent="0.25">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row>
    <row r="341" spans="1:28" ht="12" customHeight="1" x14ac:dyDescent="0.25">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row>
    <row r="342" spans="1:28" ht="12" customHeight="1" x14ac:dyDescent="0.25">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row>
    <row r="343" spans="1:28" ht="12" customHeight="1" x14ac:dyDescent="0.25">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row>
    <row r="344" spans="1:28" ht="12" customHeight="1" x14ac:dyDescent="0.25">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row>
    <row r="345" spans="1:28" ht="12" customHeight="1" x14ac:dyDescent="0.2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row>
    <row r="346" spans="1:28" ht="12" customHeight="1" x14ac:dyDescent="0.25">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row>
    <row r="347" spans="1:28" ht="12" customHeight="1" x14ac:dyDescent="0.25">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row>
    <row r="348" spans="1:28" ht="12" customHeight="1" x14ac:dyDescent="0.25">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row>
    <row r="349" spans="1:28" ht="12" customHeight="1" x14ac:dyDescent="0.25">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row>
    <row r="350" spans="1:28" ht="12" customHeight="1" x14ac:dyDescent="0.25">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row>
    <row r="351" spans="1:28" ht="12" customHeight="1" x14ac:dyDescent="0.25">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row>
    <row r="352" spans="1:28" ht="12" customHeight="1" x14ac:dyDescent="0.25">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row>
    <row r="353" spans="1:28" ht="12" customHeight="1" x14ac:dyDescent="0.25">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row>
    <row r="354" spans="1:28" ht="12" customHeight="1" x14ac:dyDescent="0.25">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row>
    <row r="355" spans="1:28" ht="12" customHeight="1" x14ac:dyDescent="0.2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row>
    <row r="356" spans="1:28" ht="12" customHeight="1" x14ac:dyDescent="0.25">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row>
    <row r="357" spans="1:28" ht="12" customHeight="1" x14ac:dyDescent="0.25">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row>
    <row r="358" spans="1:28" ht="12" customHeight="1" x14ac:dyDescent="0.25">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row>
    <row r="359" spans="1:28" ht="12" customHeight="1" x14ac:dyDescent="0.25">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row>
    <row r="360" spans="1:28" ht="12" customHeight="1" x14ac:dyDescent="0.25">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row>
    <row r="361" spans="1:28" ht="12" customHeight="1" x14ac:dyDescent="0.25">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row>
    <row r="362" spans="1:28" ht="12" customHeight="1" x14ac:dyDescent="0.25">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row>
    <row r="363" spans="1:28" ht="12" customHeight="1" x14ac:dyDescent="0.25">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row>
    <row r="364" spans="1:28" ht="12" customHeight="1" x14ac:dyDescent="0.25">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row>
    <row r="365" spans="1:28" ht="12" customHeight="1" x14ac:dyDescent="0.2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row>
    <row r="366" spans="1:28" ht="12" customHeight="1" x14ac:dyDescent="0.25">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row>
    <row r="367" spans="1:28" ht="12" customHeight="1" x14ac:dyDescent="0.25">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row>
    <row r="368" spans="1:28" ht="12" customHeight="1" x14ac:dyDescent="0.25">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row>
    <row r="369" spans="1:28" ht="12" customHeight="1" x14ac:dyDescent="0.25">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row>
    <row r="370" spans="1:28" ht="12" customHeight="1" x14ac:dyDescent="0.25">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row>
    <row r="371" spans="1:28" ht="12" customHeight="1" x14ac:dyDescent="0.25">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row>
    <row r="372" spans="1:28" ht="12" customHeight="1" x14ac:dyDescent="0.25">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row>
    <row r="373" spans="1:28" ht="12" customHeight="1" x14ac:dyDescent="0.25">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row>
    <row r="374" spans="1:28" ht="12" customHeight="1" x14ac:dyDescent="0.25">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row>
    <row r="375" spans="1:28" ht="12" customHeight="1" x14ac:dyDescent="0.2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row>
    <row r="376" spans="1:28" ht="12" customHeight="1" x14ac:dyDescent="0.25">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row>
    <row r="377" spans="1:28" ht="12" customHeight="1" x14ac:dyDescent="0.25">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row>
    <row r="378" spans="1:28" ht="12" customHeight="1" x14ac:dyDescent="0.25">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row>
    <row r="379" spans="1:28" ht="12" customHeight="1" x14ac:dyDescent="0.25">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row>
    <row r="380" spans="1:28" ht="12" customHeight="1" x14ac:dyDescent="0.25">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row>
    <row r="381" spans="1:28" ht="12" customHeight="1" x14ac:dyDescent="0.25">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row>
    <row r="382" spans="1:28" ht="12" customHeight="1" x14ac:dyDescent="0.25">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row>
    <row r="383" spans="1:28" ht="12" customHeight="1" x14ac:dyDescent="0.25">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row>
    <row r="384" spans="1:28" ht="12" customHeight="1" x14ac:dyDescent="0.25">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row>
    <row r="385" spans="1:28" ht="12" customHeight="1" x14ac:dyDescent="0.2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row>
    <row r="386" spans="1:28" ht="12" customHeight="1" x14ac:dyDescent="0.25">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row>
    <row r="387" spans="1:28" ht="12" customHeight="1" x14ac:dyDescent="0.25">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row>
    <row r="388" spans="1:28" ht="12" customHeight="1" x14ac:dyDescent="0.25">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row>
    <row r="389" spans="1:28" ht="12" customHeight="1" x14ac:dyDescent="0.25">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row>
    <row r="390" spans="1:28" ht="12" customHeight="1" x14ac:dyDescent="0.25">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row>
    <row r="391" spans="1:28" ht="12" customHeight="1" x14ac:dyDescent="0.25">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row>
    <row r="392" spans="1:28" ht="12" customHeight="1" x14ac:dyDescent="0.25">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row>
    <row r="393" spans="1:28" ht="12" customHeight="1" x14ac:dyDescent="0.25">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row>
    <row r="394" spans="1:28" ht="12" customHeight="1" x14ac:dyDescent="0.25">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row>
    <row r="395" spans="1:28" ht="12" customHeight="1" x14ac:dyDescent="0.2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row>
    <row r="396" spans="1:28" ht="12" customHeight="1" x14ac:dyDescent="0.25">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row>
    <row r="397" spans="1:28" ht="12" customHeight="1" x14ac:dyDescent="0.25">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row>
    <row r="398" spans="1:28" ht="12" customHeight="1" x14ac:dyDescent="0.25">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row>
    <row r="399" spans="1:28" ht="12" customHeight="1" x14ac:dyDescent="0.25">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row>
    <row r="400" spans="1:28" ht="12" customHeight="1" x14ac:dyDescent="0.25">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row>
    <row r="401" spans="1:28" ht="12" customHeight="1" x14ac:dyDescent="0.25">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row>
    <row r="402" spans="1:28" ht="12" customHeight="1" x14ac:dyDescent="0.25">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row>
    <row r="403" spans="1:28" ht="12" customHeight="1" x14ac:dyDescent="0.25">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row>
    <row r="404" spans="1:28" ht="12" customHeight="1" x14ac:dyDescent="0.25">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row>
    <row r="405" spans="1:28" ht="12" customHeight="1" x14ac:dyDescent="0.2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row>
    <row r="406" spans="1:28" ht="12" customHeight="1" x14ac:dyDescent="0.25">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row>
    <row r="407" spans="1:28" ht="12" customHeight="1" x14ac:dyDescent="0.25">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row>
    <row r="408" spans="1:28" ht="12" customHeight="1" x14ac:dyDescent="0.25">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row>
    <row r="409" spans="1:28" ht="12" customHeight="1" x14ac:dyDescent="0.25">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row>
    <row r="410" spans="1:28" ht="12" customHeight="1" x14ac:dyDescent="0.25">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row>
    <row r="411" spans="1:28" ht="12" customHeight="1" x14ac:dyDescent="0.25">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row>
    <row r="412" spans="1:28" ht="12" customHeight="1" x14ac:dyDescent="0.25">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row>
    <row r="413" spans="1:28" ht="12" customHeight="1" x14ac:dyDescent="0.25">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row>
    <row r="414" spans="1:28" ht="12" customHeight="1" x14ac:dyDescent="0.25">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row>
    <row r="415" spans="1:28" ht="12" customHeight="1" x14ac:dyDescent="0.2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row>
    <row r="416" spans="1:28" ht="12" customHeight="1" x14ac:dyDescent="0.25">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row>
    <row r="417" spans="1:28" ht="12" customHeight="1" x14ac:dyDescent="0.25">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row>
    <row r="418" spans="1:28" ht="12" customHeight="1" x14ac:dyDescent="0.25">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row>
    <row r="419" spans="1:28" ht="12" customHeight="1" x14ac:dyDescent="0.25">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row>
    <row r="420" spans="1:28" ht="12" customHeight="1" x14ac:dyDescent="0.25">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row>
    <row r="421" spans="1:28" ht="12" customHeight="1" x14ac:dyDescent="0.25">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row>
    <row r="422" spans="1:28" ht="12" customHeight="1" x14ac:dyDescent="0.25">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row>
    <row r="423" spans="1:28" ht="12" customHeight="1" x14ac:dyDescent="0.25">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row>
    <row r="424" spans="1:28" ht="12" customHeight="1" x14ac:dyDescent="0.25">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row>
    <row r="425" spans="1:28" ht="12" customHeight="1" x14ac:dyDescent="0.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row>
    <row r="426" spans="1:28" ht="12" customHeight="1" x14ac:dyDescent="0.25">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row>
    <row r="427" spans="1:28" ht="12" customHeight="1" x14ac:dyDescent="0.25">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row>
    <row r="428" spans="1:28" ht="12" customHeight="1" x14ac:dyDescent="0.25">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row>
    <row r="429" spans="1:28" ht="12" customHeight="1" x14ac:dyDescent="0.25">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row>
    <row r="430" spans="1:28" ht="12" customHeight="1" x14ac:dyDescent="0.25">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row>
    <row r="431" spans="1:28" ht="12" customHeight="1" x14ac:dyDescent="0.25">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row>
    <row r="432" spans="1:28" ht="12" customHeight="1" x14ac:dyDescent="0.25">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row>
    <row r="433" spans="1:28" ht="12" customHeight="1" x14ac:dyDescent="0.25">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row>
    <row r="434" spans="1:28" ht="12" customHeight="1" x14ac:dyDescent="0.25">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row>
    <row r="435" spans="1:28" ht="12" customHeight="1" x14ac:dyDescent="0.2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row>
    <row r="436" spans="1:28" ht="12" customHeight="1" x14ac:dyDescent="0.25">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row>
    <row r="437" spans="1:28" ht="12" customHeight="1" x14ac:dyDescent="0.25">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row>
    <row r="438" spans="1:28" ht="12" customHeight="1" x14ac:dyDescent="0.25">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row>
    <row r="439" spans="1:28" ht="12" customHeight="1" x14ac:dyDescent="0.25">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row>
    <row r="440" spans="1:28" ht="12" customHeight="1" x14ac:dyDescent="0.25">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row>
    <row r="441" spans="1:28" ht="12" customHeight="1" x14ac:dyDescent="0.25">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row>
    <row r="442" spans="1:28" ht="12" customHeight="1" x14ac:dyDescent="0.25">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row>
    <row r="443" spans="1:28" ht="12" customHeight="1" x14ac:dyDescent="0.25">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row>
    <row r="444" spans="1:28" ht="12" customHeight="1" x14ac:dyDescent="0.25">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row>
    <row r="445" spans="1:28" ht="12" customHeight="1" x14ac:dyDescent="0.2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row>
    <row r="446" spans="1:28" ht="12" customHeight="1" x14ac:dyDescent="0.25">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row>
    <row r="447" spans="1:28" ht="12" customHeight="1" x14ac:dyDescent="0.25">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row>
    <row r="448" spans="1:28" ht="12" customHeight="1" x14ac:dyDescent="0.25">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row>
    <row r="449" spans="1:28" ht="12" customHeight="1" x14ac:dyDescent="0.25">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row>
    <row r="450" spans="1:28" ht="12" customHeight="1" x14ac:dyDescent="0.25">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row>
    <row r="451" spans="1:28" ht="12" customHeight="1" x14ac:dyDescent="0.25">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row>
    <row r="452" spans="1:28" ht="12" customHeight="1" x14ac:dyDescent="0.25">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row>
    <row r="453" spans="1:28" ht="12" customHeight="1" x14ac:dyDescent="0.25">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row>
    <row r="454" spans="1:28" ht="12" customHeight="1" x14ac:dyDescent="0.25">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row>
    <row r="455" spans="1:28" ht="12" customHeight="1" x14ac:dyDescent="0.2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row>
    <row r="456" spans="1:28" ht="12" customHeight="1" x14ac:dyDescent="0.25">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row>
    <row r="457" spans="1:28" ht="12" customHeight="1" x14ac:dyDescent="0.25">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row>
    <row r="458" spans="1:28" ht="12" customHeight="1" x14ac:dyDescent="0.25">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row>
    <row r="459" spans="1:28" ht="12" customHeight="1" x14ac:dyDescent="0.25">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row>
    <row r="460" spans="1:28" ht="12" customHeight="1" x14ac:dyDescent="0.25">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row>
    <row r="461" spans="1:28" ht="12" customHeight="1" x14ac:dyDescent="0.25">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row>
    <row r="462" spans="1:28" ht="12" customHeight="1" x14ac:dyDescent="0.25">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row>
    <row r="463" spans="1:28" ht="12" customHeight="1" x14ac:dyDescent="0.25">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row>
    <row r="464" spans="1:28" ht="12" customHeight="1" x14ac:dyDescent="0.25">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row>
    <row r="465" spans="1:28" ht="12" customHeight="1" x14ac:dyDescent="0.2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row>
    <row r="466" spans="1:28" ht="12" customHeight="1" x14ac:dyDescent="0.25">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row>
    <row r="467" spans="1:28" ht="12" customHeight="1" x14ac:dyDescent="0.25">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row>
    <row r="468" spans="1:28" ht="12" customHeight="1" x14ac:dyDescent="0.25">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row>
    <row r="469" spans="1:28" ht="12" customHeight="1" x14ac:dyDescent="0.25">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row>
    <row r="470" spans="1:28" ht="12" customHeight="1" x14ac:dyDescent="0.25">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row>
    <row r="471" spans="1:28" ht="12" customHeight="1" x14ac:dyDescent="0.25">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row>
    <row r="472" spans="1:28" ht="12" customHeight="1" x14ac:dyDescent="0.25">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row>
    <row r="473" spans="1:28" ht="12" customHeight="1" x14ac:dyDescent="0.25">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row>
    <row r="474" spans="1:28" ht="12" customHeight="1" x14ac:dyDescent="0.25">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row>
    <row r="475" spans="1:28" ht="12" customHeight="1" x14ac:dyDescent="0.2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row>
    <row r="476" spans="1:28" ht="12" customHeight="1" x14ac:dyDescent="0.25">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row>
    <row r="477" spans="1:28" ht="12" customHeight="1" x14ac:dyDescent="0.25">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row>
    <row r="478" spans="1:28" ht="12" customHeight="1" x14ac:dyDescent="0.25">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row>
    <row r="479" spans="1:28" ht="12" customHeight="1" x14ac:dyDescent="0.25">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row>
    <row r="480" spans="1:28" ht="12" customHeight="1" x14ac:dyDescent="0.25">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row>
    <row r="481" spans="1:28" ht="12" customHeight="1" x14ac:dyDescent="0.25">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row>
    <row r="482" spans="1:28" ht="12" customHeight="1" x14ac:dyDescent="0.25">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row>
    <row r="483" spans="1:28" ht="12" customHeight="1" x14ac:dyDescent="0.25">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row>
    <row r="484" spans="1:28" ht="12" customHeight="1" x14ac:dyDescent="0.25">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row>
    <row r="485" spans="1:28" ht="12" customHeight="1" x14ac:dyDescent="0.2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row>
    <row r="486" spans="1:28" ht="12" customHeight="1" x14ac:dyDescent="0.25">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row>
    <row r="487" spans="1:28" ht="12" customHeight="1" x14ac:dyDescent="0.25">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row>
    <row r="488" spans="1:28" ht="12" customHeight="1" x14ac:dyDescent="0.25">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row>
    <row r="489" spans="1:28" ht="12" customHeight="1" x14ac:dyDescent="0.25">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row>
    <row r="490" spans="1:28" ht="12" customHeight="1" x14ac:dyDescent="0.25">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row>
    <row r="491" spans="1:28" ht="12" customHeight="1" x14ac:dyDescent="0.25">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row>
    <row r="492" spans="1:28" ht="12" customHeight="1" x14ac:dyDescent="0.25">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row>
    <row r="493" spans="1:28" ht="12" customHeight="1" x14ac:dyDescent="0.25">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row>
    <row r="494" spans="1:28" ht="12" customHeight="1" x14ac:dyDescent="0.25">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row>
    <row r="495" spans="1:28" ht="12" customHeight="1" x14ac:dyDescent="0.2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row>
    <row r="496" spans="1:28" ht="12" customHeight="1" x14ac:dyDescent="0.25">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row>
    <row r="497" spans="1:28" ht="12" customHeight="1" x14ac:dyDescent="0.25">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row>
    <row r="498" spans="1:28" ht="12" customHeight="1" x14ac:dyDescent="0.25">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row>
    <row r="499" spans="1:28" ht="12" customHeight="1" x14ac:dyDescent="0.25">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row>
    <row r="500" spans="1:28" ht="12" customHeight="1" x14ac:dyDescent="0.25">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row>
    <row r="501" spans="1:28" ht="12" customHeight="1" x14ac:dyDescent="0.25">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row>
    <row r="502" spans="1:28" ht="12" customHeight="1" x14ac:dyDescent="0.25">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row>
    <row r="503" spans="1:28" ht="12" customHeight="1" x14ac:dyDescent="0.25">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row>
    <row r="504" spans="1:28" ht="12" customHeight="1" x14ac:dyDescent="0.25">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row>
    <row r="505" spans="1:28" ht="12" customHeight="1" x14ac:dyDescent="0.2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row>
    <row r="506" spans="1:28" ht="12" customHeight="1" x14ac:dyDescent="0.25">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row>
    <row r="507" spans="1:28" ht="12" customHeight="1" x14ac:dyDescent="0.25">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row>
    <row r="508" spans="1:28" ht="12" customHeight="1" x14ac:dyDescent="0.25">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row>
    <row r="509" spans="1:28" ht="12" customHeight="1" x14ac:dyDescent="0.25">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row>
    <row r="510" spans="1:28" ht="12" customHeight="1" x14ac:dyDescent="0.25">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row>
    <row r="511" spans="1:28" ht="12" customHeight="1" x14ac:dyDescent="0.25">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row>
    <row r="512" spans="1:28" ht="12" customHeight="1" x14ac:dyDescent="0.25">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row>
    <row r="513" spans="1:28" ht="12" customHeight="1" x14ac:dyDescent="0.25">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row>
    <row r="514" spans="1:28" ht="12" customHeight="1" x14ac:dyDescent="0.25">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row>
    <row r="515" spans="1:28" ht="12" customHeight="1" x14ac:dyDescent="0.2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row>
    <row r="516" spans="1:28" ht="12" customHeight="1" x14ac:dyDescent="0.25">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row>
    <row r="517" spans="1:28" ht="12" customHeight="1" x14ac:dyDescent="0.25">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row>
    <row r="518" spans="1:28" ht="12" customHeight="1" x14ac:dyDescent="0.25">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row>
    <row r="519" spans="1:28" ht="12" customHeight="1" x14ac:dyDescent="0.25">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row>
    <row r="520" spans="1:28" ht="12" customHeight="1" x14ac:dyDescent="0.25">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row>
    <row r="521" spans="1:28" ht="12" customHeight="1" x14ac:dyDescent="0.25">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row>
    <row r="522" spans="1:28" ht="12" customHeight="1" x14ac:dyDescent="0.25">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row>
    <row r="523" spans="1:28" ht="12" customHeight="1" x14ac:dyDescent="0.25">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row>
    <row r="524" spans="1:28" ht="12" customHeight="1" x14ac:dyDescent="0.25">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row>
    <row r="525" spans="1:28" ht="12" customHeight="1" x14ac:dyDescent="0.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row>
    <row r="526" spans="1:28" ht="12" customHeight="1" x14ac:dyDescent="0.25">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row>
    <row r="527" spans="1:28" ht="12" customHeight="1" x14ac:dyDescent="0.25">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row>
    <row r="528" spans="1:28" ht="12" customHeight="1" x14ac:dyDescent="0.25">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row>
    <row r="529" spans="1:28" ht="12" customHeight="1" x14ac:dyDescent="0.25">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row>
    <row r="530" spans="1:28" ht="12" customHeight="1" x14ac:dyDescent="0.25">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row>
    <row r="531" spans="1:28" ht="12" customHeight="1" x14ac:dyDescent="0.25">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row>
    <row r="532" spans="1:28" ht="12" customHeight="1" x14ac:dyDescent="0.25">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row>
    <row r="533" spans="1:28" ht="12" customHeight="1" x14ac:dyDescent="0.25">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row>
    <row r="534" spans="1:28" ht="12" customHeight="1" x14ac:dyDescent="0.25">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row>
    <row r="535" spans="1:28" ht="12" customHeight="1" x14ac:dyDescent="0.2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row>
    <row r="536" spans="1:28" ht="12" customHeight="1" x14ac:dyDescent="0.25">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row>
    <row r="537" spans="1:28" ht="12" customHeight="1" x14ac:dyDescent="0.25">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row>
    <row r="538" spans="1:28" ht="12" customHeight="1" x14ac:dyDescent="0.25">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row>
    <row r="539" spans="1:28" ht="12" customHeight="1" x14ac:dyDescent="0.25">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row>
    <row r="540" spans="1:28" ht="12" customHeight="1" x14ac:dyDescent="0.25">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row>
    <row r="541" spans="1:28" ht="12" customHeight="1" x14ac:dyDescent="0.25">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row>
    <row r="542" spans="1:28" ht="12" customHeight="1" x14ac:dyDescent="0.25">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row>
    <row r="543" spans="1:28" ht="12" customHeight="1" x14ac:dyDescent="0.25">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row>
    <row r="544" spans="1:28" ht="12" customHeight="1" x14ac:dyDescent="0.25">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row>
    <row r="545" spans="1:28" ht="12" customHeight="1" x14ac:dyDescent="0.2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row>
    <row r="546" spans="1:28" ht="12" customHeight="1" x14ac:dyDescent="0.25">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row>
    <row r="547" spans="1:28" ht="12" customHeight="1" x14ac:dyDescent="0.25">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row>
    <row r="548" spans="1:28" ht="12" customHeight="1" x14ac:dyDescent="0.25">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row>
    <row r="549" spans="1:28" ht="12" customHeight="1" x14ac:dyDescent="0.25">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row>
    <row r="550" spans="1:28" ht="12" customHeight="1" x14ac:dyDescent="0.25">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row>
    <row r="551" spans="1:28" ht="12" customHeight="1" x14ac:dyDescent="0.25">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row>
    <row r="552" spans="1:28" ht="12" customHeight="1" x14ac:dyDescent="0.25">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row>
    <row r="553" spans="1:28" ht="12" customHeight="1" x14ac:dyDescent="0.25">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row>
    <row r="554" spans="1:28" ht="12" customHeight="1" x14ac:dyDescent="0.25">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row>
    <row r="555" spans="1:28" ht="12" customHeight="1" x14ac:dyDescent="0.2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row>
    <row r="556" spans="1:28" ht="12" customHeight="1" x14ac:dyDescent="0.25">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row>
    <row r="557" spans="1:28" ht="12" customHeight="1" x14ac:dyDescent="0.25">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row>
    <row r="558" spans="1:28" ht="12" customHeight="1" x14ac:dyDescent="0.25">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row>
    <row r="559" spans="1:28" ht="12" customHeight="1" x14ac:dyDescent="0.25">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row>
    <row r="560" spans="1:28" ht="12" customHeight="1" x14ac:dyDescent="0.25">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row>
    <row r="561" spans="1:28" ht="12" customHeight="1" x14ac:dyDescent="0.25">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row>
    <row r="562" spans="1:28" ht="12" customHeight="1" x14ac:dyDescent="0.25">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row>
    <row r="563" spans="1:28" ht="12" customHeight="1" x14ac:dyDescent="0.25">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row>
    <row r="564" spans="1:28" ht="12" customHeight="1" x14ac:dyDescent="0.25">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row>
    <row r="565" spans="1:28" ht="12" customHeight="1" x14ac:dyDescent="0.2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row>
    <row r="566" spans="1:28" ht="12" customHeight="1" x14ac:dyDescent="0.25">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row>
    <row r="567" spans="1:28" ht="12" customHeight="1" x14ac:dyDescent="0.25">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row>
    <row r="568" spans="1:28" ht="12" customHeight="1" x14ac:dyDescent="0.25">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row>
    <row r="569" spans="1:28" ht="12" customHeight="1" x14ac:dyDescent="0.25">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row>
    <row r="570" spans="1:28" ht="12" customHeight="1" x14ac:dyDescent="0.25">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row>
    <row r="571" spans="1:28" ht="12" customHeight="1" x14ac:dyDescent="0.25">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row>
    <row r="572" spans="1:28" ht="12" customHeight="1" x14ac:dyDescent="0.25">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row>
    <row r="573" spans="1:28" ht="12" customHeight="1" x14ac:dyDescent="0.25">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row>
    <row r="574" spans="1:28" ht="12" customHeight="1" x14ac:dyDescent="0.25">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row>
    <row r="575" spans="1:28" ht="12" customHeight="1" x14ac:dyDescent="0.2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row>
    <row r="576" spans="1:28" ht="12" customHeight="1" x14ac:dyDescent="0.25">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row>
    <row r="577" spans="1:28" ht="12" customHeight="1" x14ac:dyDescent="0.25">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row>
    <row r="578" spans="1:28" ht="12" customHeight="1" x14ac:dyDescent="0.25">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row>
    <row r="579" spans="1:28" ht="12" customHeight="1" x14ac:dyDescent="0.25">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row>
    <row r="580" spans="1:28" ht="12" customHeight="1" x14ac:dyDescent="0.25">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row>
    <row r="581" spans="1:28" ht="12" customHeight="1" x14ac:dyDescent="0.25">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row>
    <row r="582" spans="1:28" ht="12" customHeight="1" x14ac:dyDescent="0.25">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row>
    <row r="583" spans="1:28" ht="12" customHeight="1" x14ac:dyDescent="0.25">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row>
    <row r="584" spans="1:28" ht="12" customHeight="1" x14ac:dyDescent="0.25">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row>
    <row r="585" spans="1:28" ht="12" customHeight="1" x14ac:dyDescent="0.2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row>
    <row r="586" spans="1:28" ht="12" customHeight="1" x14ac:dyDescent="0.25">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row>
    <row r="587" spans="1:28" ht="12" customHeight="1" x14ac:dyDescent="0.25">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row>
    <row r="588" spans="1:28" ht="12" customHeight="1" x14ac:dyDescent="0.25">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row>
    <row r="589" spans="1:28" ht="12" customHeight="1" x14ac:dyDescent="0.25">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row>
    <row r="590" spans="1:28" ht="12" customHeight="1" x14ac:dyDescent="0.25">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row>
    <row r="591" spans="1:28" ht="12" customHeight="1" x14ac:dyDescent="0.25">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row>
    <row r="592" spans="1:28" ht="12" customHeight="1" x14ac:dyDescent="0.25">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row>
    <row r="593" spans="1:28" ht="12" customHeight="1" x14ac:dyDescent="0.25">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row>
    <row r="594" spans="1:28" ht="12" customHeight="1" x14ac:dyDescent="0.25">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row>
    <row r="595" spans="1:28" ht="12" customHeight="1" x14ac:dyDescent="0.2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row>
    <row r="596" spans="1:28" ht="12" customHeight="1" x14ac:dyDescent="0.25">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row>
    <row r="597" spans="1:28" ht="12" customHeight="1" x14ac:dyDescent="0.25">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row>
    <row r="598" spans="1:28" ht="12" customHeight="1" x14ac:dyDescent="0.25">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row>
    <row r="599" spans="1:28" ht="12" customHeight="1" x14ac:dyDescent="0.25">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row>
    <row r="600" spans="1:28" ht="12" customHeight="1" x14ac:dyDescent="0.25">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row>
    <row r="601" spans="1:28" ht="12" customHeight="1" x14ac:dyDescent="0.25">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row>
    <row r="602" spans="1:28" ht="12" customHeight="1" x14ac:dyDescent="0.25">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row>
    <row r="603" spans="1:28" ht="12" customHeight="1" x14ac:dyDescent="0.25">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row>
    <row r="604" spans="1:28" ht="12" customHeight="1" x14ac:dyDescent="0.25">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row>
    <row r="605" spans="1:28" ht="12" customHeight="1" x14ac:dyDescent="0.2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row>
    <row r="606" spans="1:28" ht="12" customHeight="1" x14ac:dyDescent="0.25">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row>
    <row r="607" spans="1:28" ht="12" customHeight="1" x14ac:dyDescent="0.25">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row>
    <row r="608" spans="1:28" ht="12" customHeight="1" x14ac:dyDescent="0.25">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row>
    <row r="609" spans="1:28" ht="12" customHeight="1" x14ac:dyDescent="0.25">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row>
    <row r="610" spans="1:28" ht="12" customHeight="1" x14ac:dyDescent="0.25">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row>
    <row r="611" spans="1:28" ht="12" customHeight="1" x14ac:dyDescent="0.25">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row>
    <row r="612" spans="1:28" ht="12" customHeight="1" x14ac:dyDescent="0.25">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row>
    <row r="613" spans="1:28" ht="12" customHeight="1" x14ac:dyDescent="0.25">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row>
    <row r="614" spans="1:28" ht="12" customHeight="1" x14ac:dyDescent="0.25">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row>
    <row r="615" spans="1:28" ht="12" customHeight="1" x14ac:dyDescent="0.2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row>
    <row r="616" spans="1:28" ht="12" customHeight="1" x14ac:dyDescent="0.25">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row>
    <row r="617" spans="1:28" ht="12" customHeight="1" x14ac:dyDescent="0.25">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row>
    <row r="618" spans="1:28" ht="12" customHeight="1" x14ac:dyDescent="0.25">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row>
    <row r="619" spans="1:28" ht="12" customHeight="1" x14ac:dyDescent="0.25">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row>
    <row r="620" spans="1:28" ht="12" customHeight="1" x14ac:dyDescent="0.25">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row>
    <row r="621" spans="1:28" ht="12" customHeight="1" x14ac:dyDescent="0.25">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row>
    <row r="622" spans="1:28" ht="12" customHeight="1" x14ac:dyDescent="0.25">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row>
    <row r="623" spans="1:28" ht="12" customHeight="1" x14ac:dyDescent="0.25">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row>
    <row r="624" spans="1:28" ht="12" customHeight="1" x14ac:dyDescent="0.25">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row>
    <row r="625" spans="1:28" ht="12" customHeight="1" x14ac:dyDescent="0.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row>
    <row r="626" spans="1:28" ht="12" customHeight="1" x14ac:dyDescent="0.25">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row>
    <row r="627" spans="1:28" ht="12" customHeight="1" x14ac:dyDescent="0.25">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row>
    <row r="628" spans="1:28" ht="12" customHeight="1" x14ac:dyDescent="0.25">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row>
    <row r="629" spans="1:28" ht="12" customHeight="1" x14ac:dyDescent="0.25">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row>
    <row r="630" spans="1:28" ht="12" customHeight="1" x14ac:dyDescent="0.25">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row>
    <row r="631" spans="1:28" ht="12" customHeight="1" x14ac:dyDescent="0.25">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row>
    <row r="632" spans="1:28" ht="12" customHeight="1" x14ac:dyDescent="0.25">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row>
    <row r="633" spans="1:28" ht="12" customHeight="1" x14ac:dyDescent="0.25">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row>
    <row r="634" spans="1:28" ht="12" customHeight="1" x14ac:dyDescent="0.25">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row>
    <row r="635" spans="1:28" ht="12" customHeight="1" x14ac:dyDescent="0.2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row>
    <row r="636" spans="1:28" ht="12" customHeight="1" x14ac:dyDescent="0.25">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row>
    <row r="637" spans="1:28" ht="12" customHeight="1" x14ac:dyDescent="0.25">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row>
    <row r="638" spans="1:28" ht="12" customHeight="1" x14ac:dyDescent="0.25">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row>
    <row r="639" spans="1:28" ht="12" customHeight="1" x14ac:dyDescent="0.25">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row>
    <row r="640" spans="1:28" ht="12" customHeight="1" x14ac:dyDescent="0.25">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row>
    <row r="641" spans="1:28" ht="12" customHeight="1" x14ac:dyDescent="0.25">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row>
    <row r="642" spans="1:28" ht="12" customHeight="1" x14ac:dyDescent="0.25">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row>
    <row r="643" spans="1:28" ht="12" customHeight="1" x14ac:dyDescent="0.25">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row>
    <row r="644" spans="1:28" ht="12" customHeight="1" x14ac:dyDescent="0.25">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row>
    <row r="645" spans="1:28" ht="12" customHeight="1" x14ac:dyDescent="0.2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row>
    <row r="646" spans="1:28" ht="12" customHeight="1" x14ac:dyDescent="0.25">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row>
    <row r="647" spans="1:28" ht="12" customHeight="1" x14ac:dyDescent="0.25">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row>
    <row r="648" spans="1:28" ht="12" customHeight="1" x14ac:dyDescent="0.25">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row>
    <row r="649" spans="1:28" ht="12" customHeight="1" x14ac:dyDescent="0.25">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row>
    <row r="650" spans="1:28" ht="12" customHeight="1" x14ac:dyDescent="0.25">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row>
    <row r="651" spans="1:28" ht="12" customHeight="1" x14ac:dyDescent="0.25">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row>
    <row r="652" spans="1:28" ht="12" customHeight="1" x14ac:dyDescent="0.25">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row>
    <row r="653" spans="1:28" ht="12" customHeight="1" x14ac:dyDescent="0.25">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row>
    <row r="654" spans="1:28" ht="12" customHeight="1" x14ac:dyDescent="0.25">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row>
    <row r="655" spans="1:28" ht="12" customHeight="1" x14ac:dyDescent="0.2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row>
    <row r="656" spans="1:28" ht="12" customHeight="1" x14ac:dyDescent="0.25">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row>
    <row r="657" spans="1:28" ht="12" customHeight="1" x14ac:dyDescent="0.25">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row>
    <row r="658" spans="1:28" ht="12" customHeight="1" x14ac:dyDescent="0.25">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row>
    <row r="659" spans="1:28" ht="12" customHeight="1" x14ac:dyDescent="0.25">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row>
    <row r="660" spans="1:28" ht="12" customHeight="1" x14ac:dyDescent="0.25">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row>
    <row r="661" spans="1:28" ht="12" customHeight="1" x14ac:dyDescent="0.25">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row>
    <row r="662" spans="1:28" ht="12" customHeight="1" x14ac:dyDescent="0.25">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row>
    <row r="663" spans="1:28" ht="12" customHeight="1" x14ac:dyDescent="0.25">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row>
    <row r="664" spans="1:28" ht="12" customHeight="1" x14ac:dyDescent="0.25">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row>
    <row r="665" spans="1:28" ht="12" customHeight="1" x14ac:dyDescent="0.2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row>
    <row r="666" spans="1:28" ht="12" customHeight="1" x14ac:dyDescent="0.25">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row>
    <row r="667" spans="1:28" ht="12" customHeight="1" x14ac:dyDescent="0.25">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row>
    <row r="668" spans="1:28" ht="12" customHeight="1" x14ac:dyDescent="0.25">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row>
    <row r="669" spans="1:28" ht="12" customHeight="1" x14ac:dyDescent="0.25">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row>
    <row r="670" spans="1:28" ht="12" customHeight="1" x14ac:dyDescent="0.25">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row>
    <row r="671" spans="1:28" ht="12" customHeight="1" x14ac:dyDescent="0.25">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row>
    <row r="672" spans="1:28" ht="12" customHeight="1" x14ac:dyDescent="0.25">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row>
    <row r="673" spans="1:28" ht="12" customHeight="1" x14ac:dyDescent="0.25">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row>
    <row r="674" spans="1:28" ht="12" customHeight="1" x14ac:dyDescent="0.25">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row>
    <row r="675" spans="1:28" ht="12" customHeight="1" x14ac:dyDescent="0.2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row>
    <row r="676" spans="1:28" ht="12" customHeight="1" x14ac:dyDescent="0.25">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row>
    <row r="677" spans="1:28" ht="12" customHeight="1" x14ac:dyDescent="0.25">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row>
    <row r="678" spans="1:28" ht="12" customHeight="1" x14ac:dyDescent="0.25">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row>
    <row r="679" spans="1:28" ht="12" customHeight="1" x14ac:dyDescent="0.25">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row>
    <row r="680" spans="1:28" ht="12" customHeight="1" x14ac:dyDescent="0.25">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row>
    <row r="681" spans="1:28" ht="12" customHeight="1" x14ac:dyDescent="0.25">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row>
    <row r="682" spans="1:28" ht="12" customHeight="1" x14ac:dyDescent="0.25">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row>
    <row r="683" spans="1:28" ht="12" customHeight="1" x14ac:dyDescent="0.25">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row>
    <row r="684" spans="1:28" ht="12" customHeight="1" x14ac:dyDescent="0.25">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row>
    <row r="685" spans="1:28" ht="12" customHeight="1" x14ac:dyDescent="0.2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row>
    <row r="686" spans="1:28" ht="12" customHeight="1" x14ac:dyDescent="0.25">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row>
    <row r="687" spans="1:28" ht="12" customHeight="1" x14ac:dyDescent="0.25">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row>
    <row r="688" spans="1:28" ht="12" customHeight="1" x14ac:dyDescent="0.25">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row>
    <row r="689" spans="1:28" ht="12" customHeight="1" x14ac:dyDescent="0.25">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row>
    <row r="690" spans="1:28" ht="12" customHeight="1" x14ac:dyDescent="0.25">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row>
    <row r="691" spans="1:28" ht="12" customHeight="1" x14ac:dyDescent="0.25">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row>
    <row r="692" spans="1:28" ht="12" customHeight="1" x14ac:dyDescent="0.25">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row>
    <row r="693" spans="1:28" ht="12" customHeight="1" x14ac:dyDescent="0.25">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row>
    <row r="694" spans="1:28" ht="12" customHeight="1" x14ac:dyDescent="0.25">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row>
    <row r="695" spans="1:28" ht="12" customHeight="1" x14ac:dyDescent="0.2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row>
    <row r="696" spans="1:28" ht="12" customHeight="1" x14ac:dyDescent="0.25">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row>
    <row r="697" spans="1:28" ht="12" customHeight="1" x14ac:dyDescent="0.25">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row>
    <row r="698" spans="1:28" ht="12" customHeight="1" x14ac:dyDescent="0.25">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row>
    <row r="699" spans="1:28" ht="12" customHeight="1" x14ac:dyDescent="0.25">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row>
    <row r="700" spans="1:28" ht="12" customHeight="1" x14ac:dyDescent="0.25">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row>
    <row r="701" spans="1:28" ht="12" customHeight="1" x14ac:dyDescent="0.25">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row>
    <row r="702" spans="1:28" ht="12" customHeight="1" x14ac:dyDescent="0.25">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row>
    <row r="703" spans="1:28" ht="12" customHeight="1" x14ac:dyDescent="0.25">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row>
    <row r="704" spans="1:28" ht="12" customHeight="1" x14ac:dyDescent="0.25">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row>
    <row r="705" spans="1:28" ht="12" customHeight="1" x14ac:dyDescent="0.2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row>
    <row r="706" spans="1:28" ht="12" customHeight="1" x14ac:dyDescent="0.25">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row>
    <row r="707" spans="1:28" ht="12" customHeight="1" x14ac:dyDescent="0.25">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row>
    <row r="708" spans="1:28" ht="12" customHeight="1" x14ac:dyDescent="0.25">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row>
    <row r="709" spans="1:28" ht="12" customHeight="1" x14ac:dyDescent="0.25">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row>
    <row r="710" spans="1:28" ht="12" customHeight="1" x14ac:dyDescent="0.25">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row>
    <row r="711" spans="1:28" ht="12" customHeight="1" x14ac:dyDescent="0.25">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row>
    <row r="712" spans="1:28" ht="12" customHeight="1" x14ac:dyDescent="0.25">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row>
    <row r="713" spans="1:28" ht="12" customHeight="1" x14ac:dyDescent="0.25">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row>
    <row r="714" spans="1:28" ht="12" customHeight="1" x14ac:dyDescent="0.25">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row>
    <row r="715" spans="1:28" ht="12" customHeight="1" x14ac:dyDescent="0.2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row>
    <row r="716" spans="1:28" ht="12" customHeight="1" x14ac:dyDescent="0.25">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row>
    <row r="717" spans="1:28" ht="12" customHeight="1" x14ac:dyDescent="0.25">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row>
    <row r="718" spans="1:28" ht="12" customHeight="1" x14ac:dyDescent="0.25">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row>
    <row r="719" spans="1:28" ht="12" customHeight="1" x14ac:dyDescent="0.25">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row>
    <row r="720" spans="1:28" ht="12" customHeight="1" x14ac:dyDescent="0.25">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row>
    <row r="721" spans="1:28" ht="12" customHeight="1" x14ac:dyDescent="0.25">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row>
    <row r="722" spans="1:28" ht="12" customHeight="1" x14ac:dyDescent="0.25">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row>
    <row r="723" spans="1:28" ht="12" customHeight="1" x14ac:dyDescent="0.25">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row>
    <row r="724" spans="1:28" ht="12" customHeight="1" x14ac:dyDescent="0.25">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row>
    <row r="725" spans="1:28" ht="12" customHeight="1" x14ac:dyDescent="0.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row>
    <row r="726" spans="1:28" ht="12" customHeight="1" x14ac:dyDescent="0.25">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row>
    <row r="727" spans="1:28" ht="12" customHeight="1" x14ac:dyDescent="0.25">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row>
    <row r="728" spans="1:28" ht="12" customHeight="1" x14ac:dyDescent="0.25">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row>
    <row r="729" spans="1:28" ht="12" customHeight="1" x14ac:dyDescent="0.25">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row>
    <row r="730" spans="1:28" ht="12" customHeight="1" x14ac:dyDescent="0.25">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row>
    <row r="731" spans="1:28" ht="12" customHeight="1" x14ac:dyDescent="0.25">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row>
    <row r="732" spans="1:28" ht="12" customHeight="1" x14ac:dyDescent="0.25">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row>
    <row r="733" spans="1:28" ht="12" customHeight="1" x14ac:dyDescent="0.25">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row>
    <row r="734" spans="1:28" ht="12" customHeight="1" x14ac:dyDescent="0.25">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row>
    <row r="735" spans="1:28" ht="12" customHeight="1" x14ac:dyDescent="0.2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row>
    <row r="736" spans="1:28" ht="12" customHeight="1" x14ac:dyDescent="0.25">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row>
    <row r="737" spans="1:28" ht="12" customHeight="1" x14ac:dyDescent="0.25">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row>
    <row r="738" spans="1:28" ht="12" customHeight="1" x14ac:dyDescent="0.25">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row>
    <row r="739" spans="1:28" ht="12" customHeight="1" x14ac:dyDescent="0.25">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row>
    <row r="740" spans="1:28" ht="12" customHeight="1" x14ac:dyDescent="0.25">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row>
    <row r="741" spans="1:28" ht="12" customHeight="1" x14ac:dyDescent="0.25">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row>
    <row r="742" spans="1:28" ht="12" customHeight="1" x14ac:dyDescent="0.25">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row>
    <row r="743" spans="1:28" ht="12" customHeight="1" x14ac:dyDescent="0.25">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row>
    <row r="744" spans="1:28" ht="12" customHeight="1" x14ac:dyDescent="0.25">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row>
    <row r="745" spans="1:28" ht="12" customHeight="1" x14ac:dyDescent="0.2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row>
    <row r="746" spans="1:28" ht="12" customHeight="1" x14ac:dyDescent="0.25">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row>
    <row r="747" spans="1:28" ht="12" customHeight="1" x14ac:dyDescent="0.25">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row>
    <row r="748" spans="1:28" ht="12" customHeight="1" x14ac:dyDescent="0.25">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row>
    <row r="749" spans="1:28" ht="12" customHeight="1" x14ac:dyDescent="0.25">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row>
    <row r="750" spans="1:28" ht="12" customHeight="1" x14ac:dyDescent="0.25">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row>
    <row r="751" spans="1:28" ht="12" customHeight="1" x14ac:dyDescent="0.25">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row>
    <row r="752" spans="1:28" ht="12" customHeight="1" x14ac:dyDescent="0.25">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row>
    <row r="753" spans="1:28" ht="12" customHeight="1" x14ac:dyDescent="0.25">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row>
    <row r="754" spans="1:28" ht="12" customHeight="1" x14ac:dyDescent="0.25">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row>
    <row r="755" spans="1:28" ht="12" customHeight="1" x14ac:dyDescent="0.2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row>
    <row r="756" spans="1:28" ht="12" customHeight="1" x14ac:dyDescent="0.25">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row>
    <row r="757" spans="1:28" ht="12" customHeight="1" x14ac:dyDescent="0.25">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row>
    <row r="758" spans="1:28" ht="12" customHeight="1" x14ac:dyDescent="0.25">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row>
    <row r="759" spans="1:28" ht="12" customHeight="1" x14ac:dyDescent="0.25">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row>
    <row r="760" spans="1:28" ht="12" customHeight="1" x14ac:dyDescent="0.25">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row>
    <row r="761" spans="1:28" ht="12" customHeight="1" x14ac:dyDescent="0.25">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row>
    <row r="762" spans="1:28" ht="12" customHeight="1" x14ac:dyDescent="0.25">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row>
    <row r="763" spans="1:28" ht="12" customHeight="1" x14ac:dyDescent="0.25">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row>
    <row r="764" spans="1:28" ht="12" customHeight="1" x14ac:dyDescent="0.25">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row>
    <row r="765" spans="1:28" ht="12" customHeight="1" x14ac:dyDescent="0.2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row>
    <row r="766" spans="1:28" ht="12" customHeight="1" x14ac:dyDescent="0.25">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row>
    <row r="767" spans="1:28" ht="12" customHeight="1" x14ac:dyDescent="0.25">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row>
    <row r="768" spans="1:28" ht="12" customHeight="1" x14ac:dyDescent="0.25">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row>
    <row r="769" spans="1:28" ht="12" customHeight="1" x14ac:dyDescent="0.25">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row>
    <row r="770" spans="1:28" ht="12" customHeight="1" x14ac:dyDescent="0.25">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row>
    <row r="771" spans="1:28" ht="12" customHeight="1" x14ac:dyDescent="0.25">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row>
    <row r="772" spans="1:28" ht="12" customHeight="1" x14ac:dyDescent="0.25">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row>
    <row r="773" spans="1:28" ht="12" customHeight="1" x14ac:dyDescent="0.25">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row>
    <row r="774" spans="1:28" ht="12" customHeight="1" x14ac:dyDescent="0.25">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row>
    <row r="775" spans="1:28" ht="12" customHeight="1" x14ac:dyDescent="0.2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row>
    <row r="776" spans="1:28" ht="12" customHeight="1" x14ac:dyDescent="0.25">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row>
    <row r="777" spans="1:28" ht="12" customHeight="1" x14ac:dyDescent="0.25">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row>
    <row r="778" spans="1:28" ht="12" customHeight="1" x14ac:dyDescent="0.25">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row>
    <row r="779" spans="1:28" ht="12" customHeight="1" x14ac:dyDescent="0.25">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row>
    <row r="780" spans="1:28" ht="12" customHeight="1" x14ac:dyDescent="0.25">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row>
    <row r="781" spans="1:28" ht="12" customHeight="1" x14ac:dyDescent="0.25">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row>
    <row r="782" spans="1:28" ht="12" customHeight="1" x14ac:dyDescent="0.25">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row>
    <row r="783" spans="1:28" ht="12" customHeight="1" x14ac:dyDescent="0.25">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row>
    <row r="784" spans="1:28" ht="12" customHeight="1" x14ac:dyDescent="0.25">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row>
    <row r="785" spans="1:28" ht="12" customHeight="1" x14ac:dyDescent="0.2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row>
    <row r="786" spans="1:28" ht="12" customHeight="1" x14ac:dyDescent="0.25">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row>
    <row r="787" spans="1:28" ht="12" customHeight="1" x14ac:dyDescent="0.25">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row>
    <row r="788" spans="1:28" ht="12" customHeight="1" x14ac:dyDescent="0.25">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row>
    <row r="789" spans="1:28" ht="12" customHeight="1" x14ac:dyDescent="0.25">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row>
    <row r="790" spans="1:28" ht="12" customHeight="1" x14ac:dyDescent="0.25">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row>
    <row r="791" spans="1:28" ht="12" customHeight="1" x14ac:dyDescent="0.25">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row>
    <row r="792" spans="1:28" ht="12" customHeight="1" x14ac:dyDescent="0.25">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row>
    <row r="793" spans="1:28" ht="12" customHeight="1" x14ac:dyDescent="0.25">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row>
    <row r="794" spans="1:28" ht="12" customHeight="1" x14ac:dyDescent="0.25">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row>
    <row r="795" spans="1:28" ht="12" customHeight="1" x14ac:dyDescent="0.2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row>
    <row r="796" spans="1:28" ht="12" customHeight="1" x14ac:dyDescent="0.25">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row>
    <row r="797" spans="1:28" ht="12" customHeight="1" x14ac:dyDescent="0.25">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row>
    <row r="798" spans="1:28" ht="12" customHeight="1" x14ac:dyDescent="0.25">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row>
    <row r="799" spans="1:28" ht="12" customHeight="1" x14ac:dyDescent="0.25">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row>
    <row r="800" spans="1:28" ht="12" customHeight="1" x14ac:dyDescent="0.25">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row>
    <row r="801" spans="1:28" ht="12" customHeight="1" x14ac:dyDescent="0.25">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row>
    <row r="802" spans="1:28" ht="12" customHeight="1" x14ac:dyDescent="0.25">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row>
    <row r="803" spans="1:28" ht="12" customHeight="1" x14ac:dyDescent="0.25">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row>
    <row r="804" spans="1:28" ht="12" customHeight="1" x14ac:dyDescent="0.25">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row>
    <row r="805" spans="1:28" ht="12" customHeight="1" x14ac:dyDescent="0.2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row>
    <row r="806" spans="1:28" ht="12" customHeight="1" x14ac:dyDescent="0.25">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row>
    <row r="807" spans="1:28" ht="12" customHeight="1" x14ac:dyDescent="0.25">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row>
    <row r="808" spans="1:28" ht="12" customHeight="1" x14ac:dyDescent="0.25">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row>
    <row r="809" spans="1:28" ht="12" customHeight="1" x14ac:dyDescent="0.25">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row>
    <row r="810" spans="1:28" ht="12" customHeight="1" x14ac:dyDescent="0.25">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row>
    <row r="811" spans="1:28" ht="12" customHeight="1" x14ac:dyDescent="0.25">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row>
    <row r="812" spans="1:28" ht="12" customHeight="1" x14ac:dyDescent="0.25">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row>
    <row r="813" spans="1:28" ht="12" customHeight="1" x14ac:dyDescent="0.25">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row>
    <row r="814" spans="1:28" ht="12" customHeight="1" x14ac:dyDescent="0.25">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row>
    <row r="815" spans="1:28" ht="12" customHeight="1" x14ac:dyDescent="0.2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row>
    <row r="816" spans="1:28" ht="12" customHeight="1" x14ac:dyDescent="0.25">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row>
    <row r="817" spans="1:28" ht="12" customHeight="1" x14ac:dyDescent="0.25">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row>
    <row r="818" spans="1:28" ht="12" customHeight="1" x14ac:dyDescent="0.25">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row>
    <row r="819" spans="1:28" ht="12" customHeight="1" x14ac:dyDescent="0.25">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row>
    <row r="820" spans="1:28" ht="12" customHeight="1" x14ac:dyDescent="0.25">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row>
    <row r="821" spans="1:28" ht="12" customHeight="1" x14ac:dyDescent="0.25">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row>
    <row r="822" spans="1:28" ht="12" customHeight="1" x14ac:dyDescent="0.25">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row>
    <row r="823" spans="1:28" ht="12" customHeight="1" x14ac:dyDescent="0.25">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row>
    <row r="824" spans="1:28" ht="12" customHeight="1" x14ac:dyDescent="0.25">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row>
    <row r="825" spans="1:28" ht="12" customHeight="1" x14ac:dyDescent="0.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row>
    <row r="826" spans="1:28" ht="12" customHeight="1" x14ac:dyDescent="0.25">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row>
    <row r="827" spans="1:28" ht="12" customHeight="1" x14ac:dyDescent="0.25">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row>
    <row r="828" spans="1:28" ht="12" customHeight="1" x14ac:dyDescent="0.25">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row>
    <row r="829" spans="1:28" ht="12" customHeight="1" x14ac:dyDescent="0.25">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row>
    <row r="830" spans="1:28" ht="12" customHeight="1" x14ac:dyDescent="0.25">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row>
    <row r="831" spans="1:28" ht="12" customHeight="1" x14ac:dyDescent="0.25">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row>
    <row r="832" spans="1:28" ht="12" customHeight="1" x14ac:dyDescent="0.25">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row>
    <row r="833" spans="1:28" ht="12" customHeight="1" x14ac:dyDescent="0.25">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row>
    <row r="834" spans="1:28" ht="12" customHeight="1" x14ac:dyDescent="0.25">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row>
    <row r="835" spans="1:28" ht="12" customHeight="1" x14ac:dyDescent="0.2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row>
    <row r="836" spans="1:28" ht="12" customHeight="1" x14ac:dyDescent="0.25">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row>
    <row r="837" spans="1:28" ht="12" customHeight="1" x14ac:dyDescent="0.25">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row>
    <row r="838" spans="1:28" ht="12" customHeight="1" x14ac:dyDescent="0.25">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row>
    <row r="839" spans="1:28" ht="12" customHeight="1" x14ac:dyDescent="0.25">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row>
    <row r="840" spans="1:28" ht="12" customHeight="1" x14ac:dyDescent="0.25">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row>
    <row r="841" spans="1:28" ht="12" customHeight="1" x14ac:dyDescent="0.25">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row>
    <row r="842" spans="1:28" ht="12" customHeight="1" x14ac:dyDescent="0.25">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row>
    <row r="843" spans="1:28" ht="12" customHeight="1" x14ac:dyDescent="0.25">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row>
    <row r="844" spans="1:28" ht="12" customHeight="1" x14ac:dyDescent="0.25">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row>
    <row r="845" spans="1:28" ht="12" customHeight="1" x14ac:dyDescent="0.2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row>
    <row r="846" spans="1:28" ht="12" customHeight="1" x14ac:dyDescent="0.25">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row>
    <row r="847" spans="1:28" ht="12" customHeight="1" x14ac:dyDescent="0.25">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row>
    <row r="848" spans="1:28" ht="12" customHeight="1" x14ac:dyDescent="0.25">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row>
    <row r="849" spans="1:28" ht="12" customHeight="1" x14ac:dyDescent="0.25">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row>
    <row r="850" spans="1:28" ht="12" customHeight="1" x14ac:dyDescent="0.25">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row>
    <row r="851" spans="1:28" ht="12" customHeight="1" x14ac:dyDescent="0.25">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row>
    <row r="852" spans="1:28" ht="12" customHeight="1" x14ac:dyDescent="0.25">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row>
    <row r="853" spans="1:28" ht="12" customHeight="1" x14ac:dyDescent="0.25">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row>
    <row r="854" spans="1:28" ht="12" customHeight="1" x14ac:dyDescent="0.25">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row>
    <row r="855" spans="1:28" ht="12" customHeight="1" x14ac:dyDescent="0.2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row>
    <row r="856" spans="1:28" ht="12" customHeight="1" x14ac:dyDescent="0.25">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row>
    <row r="857" spans="1:28" ht="12" customHeight="1" x14ac:dyDescent="0.25">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row>
    <row r="858" spans="1:28" ht="12" customHeight="1" x14ac:dyDescent="0.25">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row>
    <row r="859" spans="1:28" ht="12" customHeight="1" x14ac:dyDescent="0.25">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row>
    <row r="860" spans="1:28" ht="12" customHeight="1" x14ac:dyDescent="0.25">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row>
    <row r="861" spans="1:28" ht="12" customHeight="1" x14ac:dyDescent="0.25">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row>
    <row r="862" spans="1:28" ht="12" customHeight="1" x14ac:dyDescent="0.25">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row>
    <row r="863" spans="1:28" ht="12" customHeight="1" x14ac:dyDescent="0.25">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row>
    <row r="864" spans="1:28" ht="12" customHeight="1" x14ac:dyDescent="0.25">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row>
    <row r="865" spans="1:28" ht="12" customHeight="1" x14ac:dyDescent="0.2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row>
    <row r="866" spans="1:28" ht="12" customHeight="1" x14ac:dyDescent="0.25">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row>
    <row r="867" spans="1:28" ht="12" customHeight="1" x14ac:dyDescent="0.25">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row>
    <row r="868" spans="1:28" ht="12" customHeight="1" x14ac:dyDescent="0.25">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row>
    <row r="869" spans="1:28" ht="12" customHeight="1" x14ac:dyDescent="0.25">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row>
    <row r="870" spans="1:28" ht="12" customHeight="1" x14ac:dyDescent="0.25">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row>
    <row r="871" spans="1:28" ht="12" customHeight="1" x14ac:dyDescent="0.25">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row>
    <row r="872" spans="1:28" ht="12" customHeight="1" x14ac:dyDescent="0.25">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row>
    <row r="873" spans="1:28" ht="12" customHeight="1" x14ac:dyDescent="0.25">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row>
    <row r="874" spans="1:28" ht="12" customHeight="1" x14ac:dyDescent="0.25">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row>
    <row r="875" spans="1:28" ht="12" customHeight="1" x14ac:dyDescent="0.2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row>
    <row r="876" spans="1:28" ht="12" customHeight="1" x14ac:dyDescent="0.25">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row>
    <row r="877" spans="1:28" ht="12" customHeight="1" x14ac:dyDescent="0.25">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row>
    <row r="878" spans="1:28" ht="12" customHeight="1" x14ac:dyDescent="0.25">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row>
    <row r="879" spans="1:28" ht="12" customHeight="1" x14ac:dyDescent="0.25">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row>
    <row r="880" spans="1:28" ht="12" customHeight="1" x14ac:dyDescent="0.25">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row>
    <row r="881" spans="1:28" ht="12" customHeight="1" x14ac:dyDescent="0.25">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row>
    <row r="882" spans="1:28" ht="12" customHeight="1" x14ac:dyDescent="0.25">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row>
    <row r="883" spans="1:28" ht="12" customHeight="1" x14ac:dyDescent="0.25">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row>
    <row r="884" spans="1:28" ht="12" customHeight="1" x14ac:dyDescent="0.25">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row>
    <row r="885" spans="1:28" ht="12" customHeight="1" x14ac:dyDescent="0.2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row>
    <row r="886" spans="1:28" ht="12" customHeight="1" x14ac:dyDescent="0.25">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row>
    <row r="887" spans="1:28" ht="12" customHeight="1" x14ac:dyDescent="0.25">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row>
    <row r="888" spans="1:28" ht="12" customHeight="1" x14ac:dyDescent="0.25">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row>
    <row r="889" spans="1:28" ht="12" customHeight="1" x14ac:dyDescent="0.25">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row>
    <row r="890" spans="1:28" ht="12" customHeight="1" x14ac:dyDescent="0.25">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row>
    <row r="891" spans="1:28" ht="12" customHeight="1" x14ac:dyDescent="0.25">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row>
    <row r="892" spans="1:28" ht="12" customHeight="1" x14ac:dyDescent="0.25">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row>
    <row r="893" spans="1:28" ht="12" customHeight="1" x14ac:dyDescent="0.25">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row>
    <row r="894" spans="1:28" ht="12" customHeight="1" x14ac:dyDescent="0.25">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row>
    <row r="895" spans="1:28" ht="12" customHeight="1" x14ac:dyDescent="0.2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row>
    <row r="896" spans="1:28" ht="12" customHeight="1" x14ac:dyDescent="0.25">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row>
    <row r="897" spans="1:28" ht="12" customHeight="1" x14ac:dyDescent="0.25">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row>
    <row r="898" spans="1:28" ht="12" customHeight="1" x14ac:dyDescent="0.25">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row>
    <row r="899" spans="1:28" ht="12" customHeight="1" x14ac:dyDescent="0.25">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row>
    <row r="900" spans="1:28" ht="12" customHeight="1" x14ac:dyDescent="0.25">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row>
    <row r="901" spans="1:28" ht="12" customHeight="1" x14ac:dyDescent="0.25">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row>
    <row r="902" spans="1:28" ht="12" customHeight="1" x14ac:dyDescent="0.25">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row>
    <row r="903" spans="1:28" ht="12" customHeight="1" x14ac:dyDescent="0.25">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row>
    <row r="904" spans="1:28" ht="12" customHeight="1" x14ac:dyDescent="0.25">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row>
    <row r="905" spans="1:28" ht="12" customHeight="1" x14ac:dyDescent="0.2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row>
    <row r="906" spans="1:28" ht="12" customHeight="1" x14ac:dyDescent="0.25">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row>
    <row r="907" spans="1:28" ht="12" customHeight="1" x14ac:dyDescent="0.25">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row>
    <row r="908" spans="1:28" ht="12" customHeight="1" x14ac:dyDescent="0.25">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row>
    <row r="909" spans="1:28" ht="12" customHeight="1" x14ac:dyDescent="0.25">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row>
    <row r="910" spans="1:28" ht="12" customHeight="1" x14ac:dyDescent="0.25">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row>
    <row r="911" spans="1:28" ht="12" customHeight="1" x14ac:dyDescent="0.25">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row>
    <row r="912" spans="1:28" ht="12" customHeight="1" x14ac:dyDescent="0.25">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row>
    <row r="913" spans="1:28" ht="12" customHeight="1" x14ac:dyDescent="0.25">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row>
    <row r="914" spans="1:28" ht="12" customHeight="1" x14ac:dyDescent="0.25">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row>
    <row r="915" spans="1:28" ht="12" customHeight="1" x14ac:dyDescent="0.2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row>
    <row r="916" spans="1:28" ht="12" customHeight="1" x14ac:dyDescent="0.25">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row>
    <row r="917" spans="1:28" ht="12" customHeight="1" x14ac:dyDescent="0.25">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row>
    <row r="918" spans="1:28" ht="12" customHeight="1" x14ac:dyDescent="0.25">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row>
    <row r="919" spans="1:28" ht="12" customHeight="1" x14ac:dyDescent="0.25">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row>
    <row r="920" spans="1:28" ht="12" customHeight="1" x14ac:dyDescent="0.25">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row>
    <row r="921" spans="1:28" ht="12" customHeight="1" x14ac:dyDescent="0.25">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row>
    <row r="922" spans="1:28" ht="12" customHeight="1" x14ac:dyDescent="0.25">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row>
    <row r="923" spans="1:28" ht="12" customHeight="1" x14ac:dyDescent="0.25">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row>
    <row r="924" spans="1:28" ht="12" customHeight="1" x14ac:dyDescent="0.25">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row>
    <row r="925" spans="1:28" ht="12" customHeight="1" x14ac:dyDescent="0.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row>
    <row r="926" spans="1:28" ht="12" customHeight="1" x14ac:dyDescent="0.25">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row>
    <row r="927" spans="1:28" ht="12" customHeight="1" x14ac:dyDescent="0.25">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row>
    <row r="928" spans="1:28" ht="12" customHeight="1" x14ac:dyDescent="0.25">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row>
    <row r="929" spans="1:28" ht="12" customHeight="1" x14ac:dyDescent="0.25">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row>
    <row r="930" spans="1:28" ht="12" customHeight="1" x14ac:dyDescent="0.25">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row>
    <row r="931" spans="1:28" ht="12" customHeight="1" x14ac:dyDescent="0.25">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row>
    <row r="932" spans="1:28" ht="12" customHeight="1" x14ac:dyDescent="0.25">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row>
    <row r="933" spans="1:28" ht="12" customHeight="1" x14ac:dyDescent="0.25">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row>
    <row r="934" spans="1:28" ht="12" customHeight="1" x14ac:dyDescent="0.25">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row>
    <row r="935" spans="1:28" ht="12" customHeight="1" x14ac:dyDescent="0.2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row>
    <row r="936" spans="1:28" ht="12" customHeight="1" x14ac:dyDescent="0.25">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row>
    <row r="937" spans="1:28" ht="12" customHeight="1" x14ac:dyDescent="0.25">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row>
    <row r="938" spans="1:28" ht="12" customHeight="1" x14ac:dyDescent="0.25">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row>
    <row r="939" spans="1:28" ht="12" customHeight="1" x14ac:dyDescent="0.25">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row>
    <row r="940" spans="1:28" ht="12" customHeight="1" x14ac:dyDescent="0.25">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row>
    <row r="941" spans="1:28" ht="12" customHeight="1" x14ac:dyDescent="0.25">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row>
    <row r="942" spans="1:28" ht="12" customHeight="1" x14ac:dyDescent="0.25">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row>
    <row r="943" spans="1:28" ht="12" customHeight="1" x14ac:dyDescent="0.25">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row>
    <row r="944" spans="1:28" ht="12" customHeight="1" x14ac:dyDescent="0.25">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row>
    <row r="945" spans="1:28" ht="12" customHeight="1" x14ac:dyDescent="0.2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row>
    <row r="946" spans="1:28" ht="12" customHeight="1" x14ac:dyDescent="0.25">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row>
    <row r="947" spans="1:28" ht="12" customHeight="1" x14ac:dyDescent="0.25">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row>
    <row r="948" spans="1:28" ht="12" customHeight="1" x14ac:dyDescent="0.25">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row>
    <row r="949" spans="1:28" ht="12" customHeight="1" x14ac:dyDescent="0.25">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row>
    <row r="950" spans="1:28" ht="12" customHeight="1" x14ac:dyDescent="0.25">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row>
    <row r="951" spans="1:28" ht="12" customHeight="1" x14ac:dyDescent="0.25">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row>
    <row r="952" spans="1:28" ht="12" customHeight="1" x14ac:dyDescent="0.25">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row>
    <row r="953" spans="1:28" ht="12" customHeight="1" x14ac:dyDescent="0.25">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row>
    <row r="954" spans="1:28" ht="12" customHeight="1" x14ac:dyDescent="0.25">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row>
    <row r="955" spans="1:28" ht="12" customHeight="1" x14ac:dyDescent="0.2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row>
    <row r="956" spans="1:28" ht="12" customHeight="1" x14ac:dyDescent="0.25">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row>
    <row r="957" spans="1:28" ht="12" customHeight="1" x14ac:dyDescent="0.25">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row>
    <row r="958" spans="1:28" ht="12" customHeight="1" x14ac:dyDescent="0.25">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row>
    <row r="959" spans="1:28" ht="12" customHeight="1" x14ac:dyDescent="0.25">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row>
    <row r="960" spans="1:28" ht="12" customHeight="1" x14ac:dyDescent="0.25">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row>
    <row r="961" spans="1:28" ht="12" customHeight="1" x14ac:dyDescent="0.25">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row>
    <row r="962" spans="1:28" ht="12" customHeight="1" x14ac:dyDescent="0.25">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row>
    <row r="963" spans="1:28" ht="12" customHeight="1" x14ac:dyDescent="0.25">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row>
    <row r="964" spans="1:28" ht="12" customHeight="1" x14ac:dyDescent="0.25">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row>
    <row r="965" spans="1:28" ht="12" customHeight="1" x14ac:dyDescent="0.2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row>
    <row r="966" spans="1:28" ht="12" customHeight="1" x14ac:dyDescent="0.25">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row>
    <row r="967" spans="1:28" ht="12" customHeight="1" x14ac:dyDescent="0.25">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row>
    <row r="968" spans="1:28" ht="12" customHeight="1" x14ac:dyDescent="0.25">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row>
    <row r="969" spans="1:28" ht="12" customHeight="1" x14ac:dyDescent="0.25">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row>
    <row r="970" spans="1:28" ht="12" customHeight="1" x14ac:dyDescent="0.25">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row>
    <row r="971" spans="1:28" ht="12" customHeight="1" x14ac:dyDescent="0.25">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row>
    <row r="972" spans="1:28" ht="12" customHeight="1" x14ac:dyDescent="0.25">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row>
    <row r="973" spans="1:28" ht="12" customHeight="1" x14ac:dyDescent="0.25">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row>
    <row r="974" spans="1:28" ht="12" customHeight="1" x14ac:dyDescent="0.25">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row>
    <row r="975" spans="1:28" ht="12" customHeight="1" x14ac:dyDescent="0.2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row>
    <row r="976" spans="1:28" ht="12" customHeight="1" x14ac:dyDescent="0.25">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row>
    <row r="977" spans="1:28" ht="12" customHeight="1" x14ac:dyDescent="0.25">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row>
    <row r="978" spans="1:28" ht="12" customHeight="1" x14ac:dyDescent="0.25">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row>
    <row r="979" spans="1:28" ht="12" customHeight="1" x14ac:dyDescent="0.25">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row>
    <row r="980" spans="1:28" ht="12" customHeight="1" x14ac:dyDescent="0.25">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row>
    <row r="981" spans="1:28" ht="12" customHeight="1" x14ac:dyDescent="0.25">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row>
    <row r="982" spans="1:28" ht="12" customHeight="1" x14ac:dyDescent="0.25">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row>
    <row r="983" spans="1:28" ht="12" customHeight="1" x14ac:dyDescent="0.25">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row>
    <row r="984" spans="1:28" ht="12" customHeight="1" x14ac:dyDescent="0.25">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row>
    <row r="985" spans="1:28" ht="12" customHeight="1" x14ac:dyDescent="0.2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row>
    <row r="986" spans="1:28" ht="12" customHeight="1" x14ac:dyDescent="0.25">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row>
    <row r="987" spans="1:28" ht="12" customHeight="1" x14ac:dyDescent="0.25">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row>
    <row r="988" spans="1:28" ht="12" customHeight="1" x14ac:dyDescent="0.25">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row>
    <row r="989" spans="1:28" ht="12" customHeight="1" x14ac:dyDescent="0.25">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row>
    <row r="990" spans="1:28" ht="12" customHeight="1" x14ac:dyDescent="0.25">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row>
    <row r="991" spans="1:28" ht="12" customHeight="1" x14ac:dyDescent="0.25">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row>
    <row r="992" spans="1:28" ht="12" customHeight="1" x14ac:dyDescent="0.25">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row>
    <row r="993" spans="1:28" ht="12" customHeight="1" x14ac:dyDescent="0.25">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row>
    <row r="994" spans="1:28" ht="12" customHeight="1" x14ac:dyDescent="0.25">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row>
    <row r="995" spans="1:28" ht="12" customHeight="1" x14ac:dyDescent="0.2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row>
    <row r="996" spans="1:28" ht="12" customHeight="1" x14ac:dyDescent="0.25">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row>
    <row r="997" spans="1:28" ht="12" customHeight="1" x14ac:dyDescent="0.25">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row>
    <row r="998" spans="1:28" ht="12" customHeight="1" x14ac:dyDescent="0.25">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row>
    <row r="999" spans="1:28" ht="12" customHeight="1" x14ac:dyDescent="0.25">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row>
    <row r="1000" spans="1:28" ht="12" customHeight="1" x14ac:dyDescent="0.25">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row>
  </sheetData>
  <mergeCells count="6">
    <mergeCell ref="C1:D1"/>
    <mergeCell ref="E1:I1"/>
    <mergeCell ref="C2:E2"/>
    <mergeCell ref="F2:F3"/>
    <mergeCell ref="G2:H2"/>
    <mergeCell ref="I2:I3"/>
  </mergeCells>
  <printOptions horizontalCentered="1" verticalCentered="1"/>
  <pageMargins left="0.23622047244094491" right="0.23622047244094491" top="0.35433070866141736" bottom="0.23622047244094491" header="0" footer="0"/>
  <pageSetup fitToHeight="0" orientation="portrait" r:id="rId1"/>
  <drawing r:id="rId2"/>
  <legacyDrawing r:id="rId3"/>
  <oleObjects>
    <mc:AlternateContent xmlns:mc="http://schemas.openxmlformats.org/markup-compatibility/2006">
      <mc:Choice Requires="x14">
        <oleObject progId="Acrobat.Document.DC" shapeId="1025" r:id="rId4">
          <objectPr defaultSize="0" autoPict="0" r:id="rId5">
            <anchor moveWithCells="1">
              <from>
                <xdr:col>2</xdr:col>
                <xdr:colOff>133350</xdr:colOff>
                <xdr:row>0</xdr:row>
                <xdr:rowOff>66675</xdr:rowOff>
              </from>
              <to>
                <xdr:col>4</xdr:col>
                <xdr:colOff>180975</xdr:colOff>
                <xdr:row>1</xdr:row>
                <xdr:rowOff>123825</xdr:rowOff>
              </to>
            </anchor>
          </objectPr>
        </oleObject>
      </mc:Choice>
      <mc:Fallback>
        <oleObject progId="Acrobat.Document.DC" shapeId="1025"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79"/>
  <sheetViews>
    <sheetView tabSelected="1" zoomScale="70" zoomScaleNormal="70" workbookViewId="0">
      <pane xSplit="2" ySplit="2" topLeftCell="C3" activePane="bottomRight" state="frozen"/>
      <selection pane="topRight" activeCell="C1" sqref="C1"/>
      <selection pane="bottomLeft" activeCell="A3" sqref="A3"/>
      <selection pane="bottomRight" activeCell="C679" sqref="C679"/>
    </sheetView>
  </sheetViews>
  <sheetFormatPr defaultColWidth="14.42578125" defaultRowHeight="15" customHeight="1" x14ac:dyDescent="0.25"/>
  <cols>
    <col min="1" max="1" width="15.28515625" style="117" customWidth="1"/>
    <col min="2" max="2" width="15.7109375" style="161" customWidth="1"/>
    <col min="3" max="3" width="28.140625" style="235" customWidth="1"/>
    <col min="4" max="4" width="33.28515625" style="117" customWidth="1"/>
    <col min="5" max="5" width="38.42578125" style="117" customWidth="1"/>
    <col min="6" max="6" width="22.140625" style="162" customWidth="1"/>
    <col min="7" max="7" width="19.7109375" style="117" customWidth="1"/>
    <col min="8" max="8" width="19.85546875" style="117" customWidth="1"/>
    <col min="9" max="9" width="16.140625" style="117" customWidth="1"/>
    <col min="10" max="10" width="17.85546875" style="117" customWidth="1"/>
    <col min="11" max="11" width="17.42578125" style="136" customWidth="1"/>
    <col min="12" max="12" width="25.85546875" style="145" customWidth="1"/>
    <col min="13" max="13" width="42.5703125" style="162" customWidth="1"/>
    <col min="14" max="14" width="40" style="155" customWidth="1"/>
    <col min="15" max="15" width="39.7109375" style="155" customWidth="1"/>
    <col min="16" max="16" width="37.42578125" style="155" customWidth="1"/>
    <col min="17" max="17" width="47.42578125" style="155" customWidth="1"/>
    <col min="18" max="16384" width="14.42578125" style="117"/>
  </cols>
  <sheetData>
    <row r="1" spans="1:18" ht="47.25" x14ac:dyDescent="0.25">
      <c r="A1" s="171" t="e" cm="1" vm="1">
        <f t="array" aca="1" ref="A1" ca="1">D274:T277</f>
        <v>#VALUE!</v>
      </c>
      <c r="B1" s="284" t="s">
        <v>2565</v>
      </c>
      <c r="C1" s="205" t="s">
        <v>3127</v>
      </c>
      <c r="D1" s="286" t="s">
        <v>2566</v>
      </c>
      <c r="E1" s="284" t="s">
        <v>2567</v>
      </c>
      <c r="F1" s="288" t="s">
        <v>5170</v>
      </c>
      <c r="G1" s="85" t="s">
        <v>2560</v>
      </c>
      <c r="H1" s="282" t="s">
        <v>2561</v>
      </c>
      <c r="I1" s="283"/>
      <c r="J1" s="280" t="s">
        <v>6</v>
      </c>
      <c r="K1" s="231" t="s">
        <v>0</v>
      </c>
      <c r="L1" s="233" t="s">
        <v>5180</v>
      </c>
      <c r="M1" s="234">
        <f ca="1">TODAY()</f>
        <v>45623</v>
      </c>
      <c r="N1" s="138"/>
      <c r="O1" s="138"/>
      <c r="P1" s="138"/>
      <c r="Q1" s="116"/>
    </row>
    <row r="2" spans="1:18" ht="31.5" x14ac:dyDescent="0.25">
      <c r="A2" s="171" t="s">
        <v>3128</v>
      </c>
      <c r="B2" s="285"/>
      <c r="C2" s="171" t="s">
        <v>3129</v>
      </c>
      <c r="D2" s="287"/>
      <c r="E2" s="285"/>
      <c r="F2" s="289"/>
      <c r="G2" s="209" t="s">
        <v>2560</v>
      </c>
      <c r="H2" s="210" t="s">
        <v>2568</v>
      </c>
      <c r="I2" s="210" t="s">
        <v>2569</v>
      </c>
      <c r="J2" s="281"/>
      <c r="K2" s="211" t="s">
        <v>1</v>
      </c>
      <c r="L2" s="232" t="s">
        <v>3675</v>
      </c>
      <c r="M2" s="232" t="s">
        <v>5084</v>
      </c>
      <c r="N2" s="152" t="s">
        <v>3676</v>
      </c>
      <c r="O2" s="152" t="s">
        <v>3677</v>
      </c>
      <c r="P2" s="152" t="s">
        <v>3678</v>
      </c>
      <c r="Q2" s="152" t="s">
        <v>4038</v>
      </c>
    </row>
    <row r="3" spans="1:18" ht="346.5" x14ac:dyDescent="0.25">
      <c r="A3" s="172">
        <v>9</v>
      </c>
      <c r="B3" s="191" t="s">
        <v>742</v>
      </c>
      <c r="C3" s="192" t="s">
        <v>3130</v>
      </c>
      <c r="D3" s="192" t="s">
        <v>3131</v>
      </c>
      <c r="E3" s="206" t="s">
        <v>2598</v>
      </c>
      <c r="F3" s="207" t="s">
        <v>3132</v>
      </c>
      <c r="G3" s="207">
        <v>26850000</v>
      </c>
      <c r="H3" s="208">
        <v>45119</v>
      </c>
      <c r="I3" s="208">
        <v>45484</v>
      </c>
      <c r="J3" s="164" t="s">
        <v>11</v>
      </c>
      <c r="K3" s="225" t="s">
        <v>4341</v>
      </c>
      <c r="L3" s="144" t="s">
        <v>5330</v>
      </c>
      <c r="M3" s="134" t="s">
        <v>6414</v>
      </c>
      <c r="N3" s="150" t="s">
        <v>4690</v>
      </c>
      <c r="O3" s="134" t="s">
        <v>5253</v>
      </c>
      <c r="P3" s="144" t="s">
        <v>4222</v>
      </c>
      <c r="Q3" s="134"/>
    </row>
    <row r="4" spans="1:18" s="86" customFormat="1" ht="141.75" x14ac:dyDescent="0.25">
      <c r="A4" s="172">
        <v>10</v>
      </c>
      <c r="B4" s="168" t="s">
        <v>781</v>
      </c>
      <c r="C4" s="87" t="s">
        <v>3133</v>
      </c>
      <c r="D4" s="87" t="s">
        <v>3134</v>
      </c>
      <c r="E4" s="88" t="s">
        <v>2601</v>
      </c>
      <c r="F4" s="89" t="s">
        <v>3135</v>
      </c>
      <c r="G4" s="89">
        <v>3108806.33</v>
      </c>
      <c r="H4" s="90">
        <v>44755</v>
      </c>
      <c r="I4" s="90">
        <v>45484</v>
      </c>
      <c r="J4" s="91" t="s">
        <v>11</v>
      </c>
      <c r="K4" s="226" t="s">
        <v>4347</v>
      </c>
      <c r="L4" s="139" t="s">
        <v>4608</v>
      </c>
      <c r="M4" s="83" t="s">
        <v>6415</v>
      </c>
      <c r="N4" s="146" t="s">
        <v>4224</v>
      </c>
      <c r="O4" s="83" t="s">
        <v>4605</v>
      </c>
      <c r="P4" s="139" t="s">
        <v>4223</v>
      </c>
      <c r="Q4" s="83"/>
      <c r="R4" s="117"/>
    </row>
    <row r="5" spans="1:18" s="86" customFormat="1" ht="157.5" x14ac:dyDescent="0.25">
      <c r="A5" s="172">
        <v>12</v>
      </c>
      <c r="B5" s="168" t="s">
        <v>945</v>
      </c>
      <c r="C5" s="87" t="s">
        <v>3138</v>
      </c>
      <c r="D5" s="87" t="s">
        <v>3139</v>
      </c>
      <c r="E5" s="88" t="s">
        <v>2608</v>
      </c>
      <c r="F5" s="89" t="s">
        <v>3140</v>
      </c>
      <c r="G5" s="89" t="s">
        <v>3141</v>
      </c>
      <c r="H5" s="90">
        <v>45166</v>
      </c>
      <c r="I5" s="90">
        <v>45346</v>
      </c>
      <c r="J5" s="91" t="s">
        <v>11</v>
      </c>
      <c r="K5" s="226" t="s">
        <v>4342</v>
      </c>
      <c r="L5" s="139" t="s">
        <v>4221</v>
      </c>
      <c r="M5" s="83"/>
      <c r="N5" s="146" t="s">
        <v>3881</v>
      </c>
      <c r="O5" s="83" t="s">
        <v>3943</v>
      </c>
      <c r="P5" s="139" t="s">
        <v>4220</v>
      </c>
      <c r="Q5" s="83"/>
      <c r="R5" s="117"/>
    </row>
    <row r="6" spans="1:18" s="86" customFormat="1" ht="315" x14ac:dyDescent="0.25">
      <c r="A6" s="172">
        <v>13</v>
      </c>
      <c r="B6" s="168" t="s">
        <v>979</v>
      </c>
      <c r="C6" s="87" t="s">
        <v>3142</v>
      </c>
      <c r="D6" s="87" t="s">
        <v>3143</v>
      </c>
      <c r="E6" s="88" t="s">
        <v>980</v>
      </c>
      <c r="F6" s="89" t="s">
        <v>3132</v>
      </c>
      <c r="G6" s="89">
        <v>932397.15</v>
      </c>
      <c r="H6" s="90">
        <v>45162</v>
      </c>
      <c r="I6" s="90">
        <v>45527</v>
      </c>
      <c r="J6" s="91" t="s">
        <v>11</v>
      </c>
      <c r="K6" s="226" t="s">
        <v>4343</v>
      </c>
      <c r="L6" s="139" t="s">
        <v>5724</v>
      </c>
      <c r="M6" s="83" t="s">
        <v>6416</v>
      </c>
      <c r="N6" s="146" t="s">
        <v>3982</v>
      </c>
      <c r="O6" s="83" t="s">
        <v>4928</v>
      </c>
      <c r="P6" s="139" t="s">
        <v>3683</v>
      </c>
      <c r="Q6" s="83" t="s">
        <v>5770</v>
      </c>
      <c r="R6" s="117"/>
    </row>
    <row r="7" spans="1:18" s="86" customFormat="1" ht="126" x14ac:dyDescent="0.25">
      <c r="A7" s="172">
        <v>15</v>
      </c>
      <c r="B7" s="168" t="s">
        <v>1078</v>
      </c>
      <c r="C7" s="87" t="s">
        <v>3144</v>
      </c>
      <c r="D7" s="87" t="s">
        <v>3145</v>
      </c>
      <c r="E7" s="88" t="s">
        <v>2616</v>
      </c>
      <c r="F7" s="89" t="s">
        <v>3146</v>
      </c>
      <c r="G7" s="89">
        <v>13109630.039999999</v>
      </c>
      <c r="H7" s="90">
        <v>45193</v>
      </c>
      <c r="I7" s="90">
        <v>45373</v>
      </c>
      <c r="J7" s="91" t="str">
        <f t="shared" ref="J7:J25" ca="1" si="0">IF(I7-TODAY()&lt;0,"VENCIDO",IF(I7-TODAY()&gt;=0,"VIGENTE",""))</f>
        <v>VENCIDO</v>
      </c>
      <c r="K7" s="226" t="s">
        <v>4342</v>
      </c>
      <c r="L7" s="139" t="s">
        <v>4216</v>
      </c>
      <c r="M7" s="83" t="s">
        <v>6417</v>
      </c>
      <c r="N7" s="146" t="s">
        <v>4217</v>
      </c>
      <c r="O7" s="83" t="s">
        <v>4219</v>
      </c>
      <c r="P7" s="139" t="s">
        <v>4218</v>
      </c>
      <c r="Q7" s="83"/>
      <c r="R7" s="117"/>
    </row>
    <row r="8" spans="1:18" s="86" customFormat="1" ht="126" x14ac:dyDescent="0.25">
      <c r="A8" s="172">
        <v>16</v>
      </c>
      <c r="B8" s="168" t="s">
        <v>1204</v>
      </c>
      <c r="C8" s="87" t="s">
        <v>3147</v>
      </c>
      <c r="D8" s="87" t="s">
        <v>3148</v>
      </c>
      <c r="E8" s="88" t="s">
        <v>2616</v>
      </c>
      <c r="F8" s="89" t="s">
        <v>3146</v>
      </c>
      <c r="G8" s="89">
        <v>10292100.720000001</v>
      </c>
      <c r="H8" s="90">
        <v>45195</v>
      </c>
      <c r="I8" s="90">
        <v>45375</v>
      </c>
      <c r="J8" s="91" t="str">
        <f t="shared" ca="1" si="0"/>
        <v>VENCIDO</v>
      </c>
      <c r="K8" s="226" t="s">
        <v>4342</v>
      </c>
      <c r="L8" s="139" t="s">
        <v>4845</v>
      </c>
      <c r="M8" s="83" t="s">
        <v>6418</v>
      </c>
      <c r="N8" s="146" t="s">
        <v>4215</v>
      </c>
      <c r="O8" s="83" t="s">
        <v>4831</v>
      </c>
      <c r="P8" s="139" t="s">
        <v>4832</v>
      </c>
      <c r="Q8" s="83"/>
      <c r="R8" s="117"/>
    </row>
    <row r="9" spans="1:18" s="86" customFormat="1" ht="126" x14ac:dyDescent="0.25">
      <c r="A9" s="172">
        <v>17</v>
      </c>
      <c r="B9" s="168" t="s">
        <v>1308</v>
      </c>
      <c r="C9" s="87" t="s">
        <v>3149</v>
      </c>
      <c r="D9" s="87" t="s">
        <v>3150</v>
      </c>
      <c r="E9" s="88" t="s">
        <v>2616</v>
      </c>
      <c r="F9" s="89" t="s">
        <v>3146</v>
      </c>
      <c r="G9" s="89">
        <v>12121718.880000001</v>
      </c>
      <c r="H9" s="90">
        <v>45195</v>
      </c>
      <c r="I9" s="90">
        <v>45375</v>
      </c>
      <c r="J9" s="91" t="str">
        <f ca="1">IF(I9-TODAY()&lt;0,"VENCIDO",IF(I9-TODAY()&gt;=0,"VIGENTE",""))</f>
        <v>VENCIDO</v>
      </c>
      <c r="K9" s="226" t="s">
        <v>4342</v>
      </c>
      <c r="L9" s="139" t="s">
        <v>4603</v>
      </c>
      <c r="M9" s="83" t="s">
        <v>6419</v>
      </c>
      <c r="N9" s="146" t="s">
        <v>4214</v>
      </c>
      <c r="O9" s="83" t="s">
        <v>4213</v>
      </c>
      <c r="P9" s="139" t="s">
        <v>4402</v>
      </c>
      <c r="Q9" s="83"/>
      <c r="R9" s="117"/>
    </row>
    <row r="10" spans="1:18" s="86" customFormat="1" ht="126" x14ac:dyDescent="0.25">
      <c r="A10" s="172">
        <v>20</v>
      </c>
      <c r="B10" s="169" t="s">
        <v>1578</v>
      </c>
      <c r="C10" s="87" t="s">
        <v>3153</v>
      </c>
      <c r="D10" s="87" t="s">
        <v>3154</v>
      </c>
      <c r="E10" s="88" t="s">
        <v>2629</v>
      </c>
      <c r="F10" s="89" t="s">
        <v>3155</v>
      </c>
      <c r="G10" s="89">
        <v>14984.16</v>
      </c>
      <c r="H10" s="90">
        <v>44907</v>
      </c>
      <c r="I10" s="90">
        <v>45271</v>
      </c>
      <c r="J10" s="91" t="str">
        <f t="shared" ca="1" si="0"/>
        <v>VENCIDO</v>
      </c>
      <c r="K10" s="226" t="s">
        <v>4341</v>
      </c>
      <c r="L10" s="139" t="s">
        <v>4242</v>
      </c>
      <c r="M10" s="83" t="s">
        <v>6420</v>
      </c>
      <c r="N10" s="146" t="s">
        <v>3781</v>
      </c>
      <c r="O10" s="83" t="s">
        <v>3832</v>
      </c>
      <c r="P10" s="139" t="s">
        <v>4241</v>
      </c>
      <c r="Q10" s="83"/>
      <c r="R10" s="117"/>
    </row>
    <row r="11" spans="1:18" s="86" customFormat="1" ht="157.5" x14ac:dyDescent="0.25">
      <c r="A11" s="172">
        <v>21</v>
      </c>
      <c r="B11" s="168" t="s">
        <v>1670</v>
      </c>
      <c r="C11" s="87" t="s">
        <v>3156</v>
      </c>
      <c r="D11" s="87" t="s">
        <v>3157</v>
      </c>
      <c r="E11" s="88" t="s">
        <v>2632</v>
      </c>
      <c r="F11" s="89" t="s">
        <v>3155</v>
      </c>
      <c r="G11" s="89" t="s">
        <v>1672</v>
      </c>
      <c r="H11" s="90">
        <v>45287</v>
      </c>
      <c r="I11" s="90">
        <v>45652</v>
      </c>
      <c r="J11" s="91" t="str">
        <f t="shared" ca="1" si="0"/>
        <v>VIGENTE</v>
      </c>
      <c r="K11" s="226" t="s">
        <v>4341</v>
      </c>
      <c r="L11" s="139" t="s">
        <v>5282</v>
      </c>
      <c r="M11" s="83" t="s">
        <v>6421</v>
      </c>
      <c r="N11" s="146" t="s">
        <v>5271</v>
      </c>
      <c r="O11" s="83" t="s">
        <v>3832</v>
      </c>
      <c r="P11" s="139" t="s">
        <v>3815</v>
      </c>
      <c r="Q11" s="83"/>
      <c r="R11" s="117"/>
    </row>
    <row r="12" spans="1:18" s="86" customFormat="1" ht="409.5" x14ac:dyDescent="0.25">
      <c r="A12" s="172">
        <v>22</v>
      </c>
      <c r="B12" s="168" t="s">
        <v>1681</v>
      </c>
      <c r="C12" s="87" t="s">
        <v>3158</v>
      </c>
      <c r="D12" s="87" t="s">
        <v>3159</v>
      </c>
      <c r="E12" s="88" t="s">
        <v>2635</v>
      </c>
      <c r="F12" s="89" t="s">
        <v>3132</v>
      </c>
      <c r="G12" s="89">
        <v>1406268</v>
      </c>
      <c r="H12" s="90">
        <v>44941</v>
      </c>
      <c r="I12" s="90">
        <v>45305</v>
      </c>
      <c r="J12" s="91" t="str">
        <f t="shared" ca="1" si="0"/>
        <v>VENCIDO</v>
      </c>
      <c r="K12" s="226" t="s">
        <v>4343</v>
      </c>
      <c r="L12" s="139" t="s">
        <v>4396</v>
      </c>
      <c r="M12" s="83" t="s">
        <v>6422</v>
      </c>
      <c r="N12" s="146" t="s">
        <v>3982</v>
      </c>
      <c r="O12" s="83" t="s">
        <v>4195</v>
      </c>
      <c r="P12" s="139" t="s">
        <v>4212</v>
      </c>
      <c r="Q12" s="83" t="s">
        <v>5085</v>
      </c>
      <c r="R12" s="117"/>
    </row>
    <row r="13" spans="1:18" s="86" customFormat="1" ht="409.5" x14ac:dyDescent="0.25">
      <c r="A13" s="172">
        <v>23</v>
      </c>
      <c r="B13" s="168" t="s">
        <v>42</v>
      </c>
      <c r="C13" s="87" t="s">
        <v>3160</v>
      </c>
      <c r="D13" s="87" t="s">
        <v>3161</v>
      </c>
      <c r="E13" s="88" t="s">
        <v>2638</v>
      </c>
      <c r="F13" s="89" t="s">
        <v>3162</v>
      </c>
      <c r="G13" s="89">
        <v>3828346.44</v>
      </c>
      <c r="H13" s="90">
        <v>45306</v>
      </c>
      <c r="I13" s="90">
        <v>45671</v>
      </c>
      <c r="J13" s="91" t="str">
        <f t="shared" ca="1" si="0"/>
        <v>VIGENTE</v>
      </c>
      <c r="K13" s="226" t="s">
        <v>4343</v>
      </c>
      <c r="L13" s="139" t="s">
        <v>6301</v>
      </c>
      <c r="M13" s="83" t="s">
        <v>6423</v>
      </c>
      <c r="N13" s="146" t="s">
        <v>3982</v>
      </c>
      <c r="O13" s="83" t="s">
        <v>3683</v>
      </c>
      <c r="P13" s="139" t="s">
        <v>3797</v>
      </c>
      <c r="Q13" s="83" t="s">
        <v>6242</v>
      </c>
      <c r="R13" s="117"/>
    </row>
    <row r="14" spans="1:18" s="86" customFormat="1" ht="204.75" x14ac:dyDescent="0.25">
      <c r="A14" s="172">
        <v>24</v>
      </c>
      <c r="B14" s="168" t="s">
        <v>57</v>
      </c>
      <c r="C14" s="87" t="s">
        <v>3163</v>
      </c>
      <c r="D14" s="87" t="s">
        <v>3164</v>
      </c>
      <c r="E14" s="88" t="s">
        <v>2641</v>
      </c>
      <c r="F14" s="89" t="s">
        <v>3165</v>
      </c>
      <c r="G14" s="89" t="s">
        <v>3166</v>
      </c>
      <c r="H14" s="90">
        <v>44943</v>
      </c>
      <c r="I14" s="90">
        <v>45673</v>
      </c>
      <c r="J14" s="91" t="str">
        <f t="shared" ca="1" si="0"/>
        <v>VIGENTE</v>
      </c>
      <c r="K14" s="226" t="s">
        <v>4341</v>
      </c>
      <c r="L14" s="139" t="s">
        <v>5058</v>
      </c>
      <c r="M14" s="83" t="s">
        <v>6424</v>
      </c>
      <c r="N14" s="146" t="s">
        <v>3947</v>
      </c>
      <c r="O14" s="83" t="s">
        <v>4211</v>
      </c>
      <c r="P14" s="139" t="s">
        <v>5256</v>
      </c>
      <c r="Q14" s="83"/>
      <c r="R14" s="117"/>
    </row>
    <row r="15" spans="1:18" s="86" customFormat="1" ht="409.5" x14ac:dyDescent="0.25">
      <c r="A15" s="172">
        <v>25</v>
      </c>
      <c r="B15" s="168" t="s">
        <v>89</v>
      </c>
      <c r="C15" s="87" t="s">
        <v>3167</v>
      </c>
      <c r="D15" s="87" t="s">
        <v>3168</v>
      </c>
      <c r="E15" s="88" t="s">
        <v>3169</v>
      </c>
      <c r="F15" s="89" t="s">
        <v>3170</v>
      </c>
      <c r="G15" s="89">
        <v>1091003</v>
      </c>
      <c r="H15" s="90">
        <v>44965</v>
      </c>
      <c r="I15" s="90">
        <v>45329</v>
      </c>
      <c r="J15" s="91" t="str">
        <f t="shared" ca="1" si="0"/>
        <v>VENCIDO</v>
      </c>
      <c r="K15" s="227" t="s">
        <v>4344</v>
      </c>
      <c r="L15" s="139" t="s">
        <v>4210</v>
      </c>
      <c r="M15" s="83" t="s">
        <v>6425</v>
      </c>
      <c r="N15" s="146" t="s">
        <v>5086</v>
      </c>
      <c r="O15" s="83" t="s">
        <v>5087</v>
      </c>
      <c r="P15" s="139" t="s">
        <v>5088</v>
      </c>
      <c r="Q15" s="83"/>
      <c r="R15" s="117"/>
    </row>
    <row r="16" spans="1:18" s="86" customFormat="1" ht="189" x14ac:dyDescent="0.25">
      <c r="A16" s="172">
        <v>26</v>
      </c>
      <c r="B16" s="168" t="s">
        <v>114</v>
      </c>
      <c r="C16" s="87" t="s">
        <v>3163</v>
      </c>
      <c r="D16" s="87" t="s">
        <v>3171</v>
      </c>
      <c r="E16" s="88" t="s">
        <v>2644</v>
      </c>
      <c r="F16" s="89" t="s">
        <v>3165</v>
      </c>
      <c r="G16" s="89" t="s">
        <v>3172</v>
      </c>
      <c r="H16" s="90">
        <v>44965</v>
      </c>
      <c r="I16" s="90">
        <v>45695</v>
      </c>
      <c r="J16" s="91" t="str">
        <f t="shared" ca="1" si="0"/>
        <v>VIGENTE</v>
      </c>
      <c r="K16" s="226" t="s">
        <v>4341</v>
      </c>
      <c r="L16" s="139" t="s">
        <v>5060</v>
      </c>
      <c r="M16" s="83" t="s">
        <v>6426</v>
      </c>
      <c r="N16" s="146" t="s">
        <v>3947</v>
      </c>
      <c r="O16" s="83" t="s">
        <v>4209</v>
      </c>
      <c r="P16" s="139" t="s">
        <v>5059</v>
      </c>
      <c r="Q16" s="83"/>
      <c r="R16" s="117"/>
    </row>
    <row r="17" spans="1:18" s="86" customFormat="1" ht="204.75" x14ac:dyDescent="0.25">
      <c r="A17" s="172">
        <v>27</v>
      </c>
      <c r="B17" s="168" t="s">
        <v>373</v>
      </c>
      <c r="C17" s="87" t="s">
        <v>3173</v>
      </c>
      <c r="D17" s="87" t="s">
        <v>3174</v>
      </c>
      <c r="E17" s="88" t="s">
        <v>2647</v>
      </c>
      <c r="F17" s="89" t="s">
        <v>3175</v>
      </c>
      <c r="G17" s="89">
        <v>8375000</v>
      </c>
      <c r="H17" s="90">
        <v>44996</v>
      </c>
      <c r="I17" s="90">
        <v>45361</v>
      </c>
      <c r="J17" s="91" t="str">
        <f t="shared" ca="1" si="0"/>
        <v>VENCIDO</v>
      </c>
      <c r="K17" s="226" t="s">
        <v>4347</v>
      </c>
      <c r="L17" s="139" t="s">
        <v>4240</v>
      </c>
      <c r="M17" s="83" t="s">
        <v>6427</v>
      </c>
      <c r="N17" s="146" t="s">
        <v>3939</v>
      </c>
      <c r="O17" s="83" t="s">
        <v>4046</v>
      </c>
      <c r="P17" s="139" t="s">
        <v>3838</v>
      </c>
      <c r="Q17" s="83"/>
      <c r="R17" s="117"/>
    </row>
    <row r="18" spans="1:18" s="86" customFormat="1" ht="236.25" x14ac:dyDescent="0.25">
      <c r="A18" s="172">
        <v>28</v>
      </c>
      <c r="B18" s="168" t="s">
        <v>383</v>
      </c>
      <c r="C18" s="87" t="s">
        <v>3176</v>
      </c>
      <c r="D18" s="87" t="s">
        <v>3177</v>
      </c>
      <c r="E18" s="88" t="s">
        <v>2651</v>
      </c>
      <c r="F18" s="89" t="s">
        <v>3178</v>
      </c>
      <c r="G18" s="89" t="s">
        <v>3179</v>
      </c>
      <c r="H18" s="90">
        <v>44997</v>
      </c>
      <c r="I18" s="90">
        <v>45362</v>
      </c>
      <c r="J18" s="91" t="str">
        <f t="shared" ca="1" si="0"/>
        <v>VENCIDO</v>
      </c>
      <c r="K18" s="226" t="s">
        <v>4347</v>
      </c>
      <c r="L18" s="139" t="s">
        <v>4609</v>
      </c>
      <c r="M18" s="83" t="s">
        <v>6428</v>
      </c>
      <c r="N18" s="146" t="s">
        <v>3705</v>
      </c>
      <c r="O18" s="83" t="s">
        <v>4605</v>
      </c>
      <c r="P18" s="139" t="s">
        <v>4208</v>
      </c>
      <c r="Q18" s="83"/>
      <c r="R18" s="117"/>
    </row>
    <row r="19" spans="1:18" s="86" customFormat="1" ht="252" x14ac:dyDescent="0.25">
      <c r="A19" s="172">
        <v>29</v>
      </c>
      <c r="B19" s="168" t="s">
        <v>497</v>
      </c>
      <c r="C19" s="87" t="s">
        <v>3180</v>
      </c>
      <c r="D19" s="87" t="s">
        <v>3181</v>
      </c>
      <c r="E19" s="88" t="s">
        <v>2654</v>
      </c>
      <c r="F19" s="89" t="s">
        <v>3182</v>
      </c>
      <c r="G19" s="89" t="s">
        <v>498</v>
      </c>
      <c r="H19" s="90">
        <v>45017</v>
      </c>
      <c r="I19" s="90">
        <v>45382</v>
      </c>
      <c r="J19" s="91" t="str">
        <f t="shared" ca="1" si="0"/>
        <v>VENCIDO</v>
      </c>
      <c r="K19" s="226" t="s">
        <v>3182</v>
      </c>
      <c r="L19" s="139" t="s">
        <v>4207</v>
      </c>
      <c r="M19" s="83" t="s">
        <v>6429</v>
      </c>
      <c r="N19" s="146" t="s">
        <v>3854</v>
      </c>
      <c r="O19" s="83" t="s">
        <v>4206</v>
      </c>
      <c r="P19" s="139" t="s">
        <v>4205</v>
      </c>
      <c r="Q19" s="83"/>
      <c r="R19" s="117"/>
    </row>
    <row r="20" spans="1:18" s="86" customFormat="1" ht="220.5" x14ac:dyDescent="0.25">
      <c r="A20" s="172">
        <v>30</v>
      </c>
      <c r="B20" s="168" t="s">
        <v>531</v>
      </c>
      <c r="C20" s="87" t="s">
        <v>3183</v>
      </c>
      <c r="D20" s="87" t="s">
        <v>3184</v>
      </c>
      <c r="E20" s="88" t="s">
        <v>532</v>
      </c>
      <c r="F20" s="89" t="s">
        <v>3185</v>
      </c>
      <c r="G20" s="89" t="s">
        <v>533</v>
      </c>
      <c r="H20" s="90">
        <v>45016</v>
      </c>
      <c r="I20" s="90">
        <v>45383</v>
      </c>
      <c r="J20" s="91" t="str">
        <f t="shared" ca="1" si="0"/>
        <v>VENCIDO</v>
      </c>
      <c r="K20" s="226" t="s">
        <v>4341</v>
      </c>
      <c r="L20" s="139" t="s">
        <v>4203</v>
      </c>
      <c r="M20" s="83" t="s">
        <v>6430</v>
      </c>
      <c r="N20" s="146" t="s">
        <v>4313</v>
      </c>
      <c r="O20" s="83" t="s">
        <v>4035</v>
      </c>
      <c r="P20" s="139" t="s">
        <v>4204</v>
      </c>
      <c r="Q20" s="83"/>
      <c r="R20" s="117"/>
    </row>
    <row r="21" spans="1:18" s="86" customFormat="1" ht="189" x14ac:dyDescent="0.25">
      <c r="A21" s="172">
        <v>32</v>
      </c>
      <c r="B21" s="168" t="s">
        <v>1659</v>
      </c>
      <c r="C21" s="87" t="s">
        <v>3186</v>
      </c>
      <c r="D21" s="87" t="s">
        <v>3187</v>
      </c>
      <c r="E21" s="88" t="s">
        <v>2661</v>
      </c>
      <c r="F21" s="89" t="s">
        <v>3151</v>
      </c>
      <c r="G21" s="89" t="s">
        <v>3188</v>
      </c>
      <c r="H21" s="90">
        <v>45558</v>
      </c>
      <c r="I21" s="90">
        <v>45922</v>
      </c>
      <c r="J21" s="91" t="str">
        <f t="shared" ca="1" si="0"/>
        <v>VIGENTE</v>
      </c>
      <c r="K21" s="226" t="s">
        <v>4345</v>
      </c>
      <c r="L21" s="139" t="s">
        <v>6288</v>
      </c>
      <c r="M21" s="83" t="s">
        <v>6776</v>
      </c>
      <c r="N21" s="146" t="s">
        <v>3827</v>
      </c>
      <c r="O21" s="83" t="s">
        <v>4198</v>
      </c>
      <c r="P21" s="139" t="s">
        <v>4199</v>
      </c>
      <c r="Q21" s="83"/>
      <c r="R21" s="117"/>
    </row>
    <row r="22" spans="1:18" s="86" customFormat="1" ht="204.75" x14ac:dyDescent="0.25">
      <c r="A22" s="172">
        <v>33</v>
      </c>
      <c r="B22" s="168" t="s">
        <v>1673</v>
      </c>
      <c r="C22" s="87" t="s">
        <v>3189</v>
      </c>
      <c r="D22" s="87" t="s">
        <v>3190</v>
      </c>
      <c r="E22" s="88" t="s">
        <v>374</v>
      </c>
      <c r="F22" s="89" t="s">
        <v>3175</v>
      </c>
      <c r="G22" s="89" t="s">
        <v>3191</v>
      </c>
      <c r="H22" s="90">
        <v>45195</v>
      </c>
      <c r="I22" s="90">
        <v>45560</v>
      </c>
      <c r="J22" s="91" t="str">
        <f t="shared" ca="1" si="0"/>
        <v>VENCIDO</v>
      </c>
      <c r="K22" s="226" t="s">
        <v>4347</v>
      </c>
      <c r="L22" s="139" t="s">
        <v>4196</v>
      </c>
      <c r="M22" s="83" t="s">
        <v>6431</v>
      </c>
      <c r="N22" s="146" t="s">
        <v>3837</v>
      </c>
      <c r="O22" s="83" t="s">
        <v>4197</v>
      </c>
      <c r="P22" s="139" t="s">
        <v>3836</v>
      </c>
      <c r="Q22" s="83"/>
      <c r="R22" s="117"/>
    </row>
    <row r="23" spans="1:18" s="86" customFormat="1" ht="393.75" x14ac:dyDescent="0.25">
      <c r="A23" s="172">
        <v>35</v>
      </c>
      <c r="B23" s="168" t="s">
        <v>1954</v>
      </c>
      <c r="C23" s="87" t="s">
        <v>3192</v>
      </c>
      <c r="D23" s="87" t="s">
        <v>3193</v>
      </c>
      <c r="E23" s="88" t="s">
        <v>2669</v>
      </c>
      <c r="F23" s="89" t="s">
        <v>3194</v>
      </c>
      <c r="G23" s="89">
        <v>1391701.68</v>
      </c>
      <c r="H23" s="90">
        <v>45231</v>
      </c>
      <c r="I23" s="90">
        <v>45596</v>
      </c>
      <c r="J23" s="91" t="str">
        <f t="shared" ca="1" si="0"/>
        <v>VENCIDO</v>
      </c>
      <c r="K23" s="226" t="s">
        <v>4346</v>
      </c>
      <c r="L23" s="139" t="s">
        <v>5949</v>
      </c>
      <c r="M23" s="83" t="s">
        <v>6432</v>
      </c>
      <c r="N23" s="146" t="s">
        <v>5089</v>
      </c>
      <c r="O23" s="83" t="s">
        <v>5090</v>
      </c>
      <c r="P23" s="139" t="s">
        <v>5091</v>
      </c>
      <c r="Q23" s="83"/>
      <c r="R23" s="117"/>
    </row>
    <row r="24" spans="1:18" s="86" customFormat="1" ht="393.75" x14ac:dyDescent="0.25">
      <c r="A24" s="172">
        <v>36</v>
      </c>
      <c r="B24" s="168" t="s">
        <v>1961</v>
      </c>
      <c r="C24" s="87" t="s">
        <v>3192</v>
      </c>
      <c r="D24" s="87" t="s">
        <v>3195</v>
      </c>
      <c r="E24" s="88" t="s">
        <v>2669</v>
      </c>
      <c r="F24" s="89" t="s">
        <v>3196</v>
      </c>
      <c r="G24" s="89" t="s">
        <v>3197</v>
      </c>
      <c r="H24" s="90">
        <v>45231</v>
      </c>
      <c r="I24" s="90">
        <v>45596</v>
      </c>
      <c r="J24" s="91" t="str">
        <f t="shared" ca="1" si="0"/>
        <v>VENCIDO</v>
      </c>
      <c r="K24" s="226" t="s">
        <v>4346</v>
      </c>
      <c r="L24" s="139" t="s">
        <v>5870</v>
      </c>
      <c r="M24" s="83" t="s">
        <v>6433</v>
      </c>
      <c r="N24" s="146" t="s">
        <v>5092</v>
      </c>
      <c r="O24" s="83" t="s">
        <v>5093</v>
      </c>
      <c r="P24" s="139" t="s">
        <v>5784</v>
      </c>
      <c r="Q24" s="83"/>
      <c r="R24" s="117"/>
    </row>
    <row r="25" spans="1:18" s="86" customFormat="1" ht="252" x14ac:dyDescent="0.25">
      <c r="A25" s="172">
        <v>37</v>
      </c>
      <c r="B25" s="168" t="s">
        <v>1966</v>
      </c>
      <c r="C25" s="87" t="s">
        <v>3198</v>
      </c>
      <c r="D25" s="87" t="s">
        <v>3199</v>
      </c>
      <c r="E25" s="88" t="s">
        <v>2675</v>
      </c>
      <c r="F25" s="89" t="s">
        <v>3200</v>
      </c>
      <c r="G25" s="89" t="s">
        <v>1968</v>
      </c>
      <c r="H25" s="90">
        <v>43762</v>
      </c>
      <c r="I25" s="90">
        <v>45562</v>
      </c>
      <c r="J25" s="91" t="str">
        <f t="shared" ca="1" si="0"/>
        <v>VENCIDO</v>
      </c>
      <c r="K25" s="226" t="s">
        <v>4347</v>
      </c>
      <c r="L25" s="139" t="s">
        <v>4191</v>
      </c>
      <c r="M25" s="83" t="s">
        <v>6434</v>
      </c>
      <c r="N25" s="146" t="s">
        <v>4194</v>
      </c>
      <c r="O25" s="83" t="s">
        <v>4192</v>
      </c>
      <c r="P25" s="139" t="s">
        <v>4193</v>
      </c>
      <c r="Q25" s="83"/>
      <c r="R25" s="117"/>
    </row>
    <row r="26" spans="1:18" s="86" customFormat="1" ht="409.5" x14ac:dyDescent="0.25">
      <c r="A26" s="172">
        <v>38</v>
      </c>
      <c r="B26" s="168" t="s">
        <v>1997</v>
      </c>
      <c r="C26" s="87" t="s">
        <v>3192</v>
      </c>
      <c r="D26" s="87" t="s">
        <v>4667</v>
      </c>
      <c r="E26" s="88" t="s">
        <v>2669</v>
      </c>
      <c r="F26" s="89" t="s">
        <v>3201</v>
      </c>
      <c r="G26" s="89" t="s">
        <v>1998</v>
      </c>
      <c r="H26" s="90" t="s">
        <v>6341</v>
      </c>
      <c r="I26" s="90" t="s">
        <v>6342</v>
      </c>
      <c r="J26" s="91" t="s">
        <v>30</v>
      </c>
      <c r="K26" s="226" t="s">
        <v>4346</v>
      </c>
      <c r="L26" s="139" t="s">
        <v>5871</v>
      </c>
      <c r="M26" s="83" t="s">
        <v>6435</v>
      </c>
      <c r="N26" s="146" t="s">
        <v>5094</v>
      </c>
      <c r="O26" s="83" t="s">
        <v>5344</v>
      </c>
      <c r="P26" s="156" t="s">
        <v>5810</v>
      </c>
      <c r="Q26" s="83"/>
      <c r="R26" s="117"/>
    </row>
    <row r="27" spans="1:18" s="86" customFormat="1" ht="393.75" x14ac:dyDescent="0.25">
      <c r="A27" s="172">
        <v>39</v>
      </c>
      <c r="B27" s="168" t="s">
        <v>2060</v>
      </c>
      <c r="C27" s="87" t="s">
        <v>3202</v>
      </c>
      <c r="D27" s="87" t="s">
        <v>6343</v>
      </c>
      <c r="E27" s="88" t="s">
        <v>2061</v>
      </c>
      <c r="F27" s="89" t="s">
        <v>3204</v>
      </c>
      <c r="G27" s="89" t="s">
        <v>2062</v>
      </c>
      <c r="H27" s="90">
        <v>45272</v>
      </c>
      <c r="I27" s="90">
        <v>45637</v>
      </c>
      <c r="J27" s="91" t="str">
        <f ca="1">IF(I27-TODAY()&lt;0,"VENCIDO",IF(I27-TODAY()&gt;=0,"VIGENTE",""))</f>
        <v>VIGENTE</v>
      </c>
      <c r="K27" s="226" t="s">
        <v>4346</v>
      </c>
      <c r="L27" s="139" t="s">
        <v>6388</v>
      </c>
      <c r="M27" s="83" t="s">
        <v>6389</v>
      </c>
      <c r="N27" s="146" t="s">
        <v>3736</v>
      </c>
      <c r="O27" s="83" t="s">
        <v>6331</v>
      </c>
      <c r="P27" s="139" t="s">
        <v>6332</v>
      </c>
      <c r="Q27" s="83"/>
      <c r="R27" s="117"/>
    </row>
    <row r="28" spans="1:18" s="86" customFormat="1" ht="236.25" x14ac:dyDescent="0.25">
      <c r="A28" s="172">
        <v>40</v>
      </c>
      <c r="B28" s="168" t="s">
        <v>2282</v>
      </c>
      <c r="C28" s="87" t="s">
        <v>3205</v>
      </c>
      <c r="D28" s="87" t="s">
        <v>3206</v>
      </c>
      <c r="E28" s="88" t="s">
        <v>2683</v>
      </c>
      <c r="F28" s="89" t="s">
        <v>3155</v>
      </c>
      <c r="G28" s="89" t="s">
        <v>2284</v>
      </c>
      <c r="H28" s="90">
        <v>45287</v>
      </c>
      <c r="I28" s="90">
        <v>45652</v>
      </c>
      <c r="J28" s="91" t="str">
        <f ca="1">IF(I28-TODAY()&lt;0,"VENCIDO",IF(I28-TODAY()&gt;=0,"VIGENTE",""))</f>
        <v>VIGENTE</v>
      </c>
      <c r="K28" s="226" t="s">
        <v>4341</v>
      </c>
      <c r="L28" s="139" t="s">
        <v>5283</v>
      </c>
      <c r="M28" s="83" t="s">
        <v>6390</v>
      </c>
      <c r="N28" s="146" t="s">
        <v>5271</v>
      </c>
      <c r="O28" s="83" t="s">
        <v>4717</v>
      </c>
      <c r="P28" s="139" t="s">
        <v>4190</v>
      </c>
      <c r="Q28" s="83"/>
      <c r="R28" s="117"/>
    </row>
    <row r="29" spans="1:18" s="86" customFormat="1" ht="315" x14ac:dyDescent="0.25">
      <c r="A29" s="172">
        <v>41</v>
      </c>
      <c r="B29" s="168" t="s">
        <v>259</v>
      </c>
      <c r="C29" s="87" t="s">
        <v>3207</v>
      </c>
      <c r="D29" s="87" t="s">
        <v>3208</v>
      </c>
      <c r="E29" s="88" t="s">
        <v>2686</v>
      </c>
      <c r="F29" s="89" t="s">
        <v>3209</v>
      </c>
      <c r="G29" s="89" t="s">
        <v>261</v>
      </c>
      <c r="H29" s="90">
        <v>45314</v>
      </c>
      <c r="I29" s="90">
        <v>45679</v>
      </c>
      <c r="J29" s="91" t="str">
        <f ca="1">IF(I29-TODAY()&lt;0,"VENCIDO",IF(I29-TODAY()&gt;=0,"VIGENTE",""))</f>
        <v>VIGENTE</v>
      </c>
      <c r="K29" s="226" t="s">
        <v>4345</v>
      </c>
      <c r="L29" s="139" t="s">
        <v>5534</v>
      </c>
      <c r="M29" s="83" t="s">
        <v>6436</v>
      </c>
      <c r="N29" s="146" t="s">
        <v>4189</v>
      </c>
      <c r="O29" s="83" t="s">
        <v>5478</v>
      </c>
      <c r="P29" s="139" t="s">
        <v>5479</v>
      </c>
      <c r="Q29" s="83"/>
      <c r="R29" s="117"/>
    </row>
    <row r="30" spans="1:18" s="86" customFormat="1" ht="173.25" x14ac:dyDescent="0.25">
      <c r="A30" s="172">
        <v>42</v>
      </c>
      <c r="B30" s="168" t="s">
        <v>325</v>
      </c>
      <c r="C30" s="87" t="s">
        <v>3210</v>
      </c>
      <c r="D30" s="87" t="s">
        <v>3211</v>
      </c>
      <c r="E30" s="88" t="s">
        <v>1967</v>
      </c>
      <c r="F30" s="89" t="s">
        <v>3212</v>
      </c>
      <c r="G30" s="89" t="s">
        <v>3213</v>
      </c>
      <c r="H30" s="90">
        <v>45320</v>
      </c>
      <c r="I30" s="90">
        <v>45685</v>
      </c>
      <c r="J30" s="91" t="str">
        <f ca="1">IF(I30-TODAY()&lt;0,"VENCIDO",IF(I30-TODAY()&gt;=0,"VIGENTE",""))</f>
        <v>VIGENTE</v>
      </c>
      <c r="K30" s="226" t="s">
        <v>4346</v>
      </c>
      <c r="L30" s="139" t="s">
        <v>4188</v>
      </c>
      <c r="M30" s="83" t="s">
        <v>6437</v>
      </c>
      <c r="N30" s="146" t="s">
        <v>3741</v>
      </c>
      <c r="O30" s="83" t="s">
        <v>3877</v>
      </c>
      <c r="P30" s="139" t="s">
        <v>4187</v>
      </c>
      <c r="Q30" s="83"/>
      <c r="R30" s="117"/>
    </row>
    <row r="31" spans="1:18" s="86" customFormat="1" ht="409.5" x14ac:dyDescent="0.25">
      <c r="A31" s="172">
        <v>44</v>
      </c>
      <c r="B31" s="168" t="s">
        <v>427</v>
      </c>
      <c r="C31" s="87" t="s">
        <v>3214</v>
      </c>
      <c r="D31" s="87" t="s">
        <v>3215</v>
      </c>
      <c r="E31" s="88" t="s">
        <v>2694</v>
      </c>
      <c r="F31" s="89" t="s">
        <v>3132</v>
      </c>
      <c r="G31" s="89" t="s">
        <v>3216</v>
      </c>
      <c r="H31" s="90">
        <v>45357</v>
      </c>
      <c r="I31" s="90">
        <v>45723</v>
      </c>
      <c r="J31" s="91" t="str">
        <f ca="1">IF(I31-TODAY()&lt;0,"VENCIDO",IF(I31-TODAY()&gt;=0,"VIGENTE",""))</f>
        <v>VIGENTE</v>
      </c>
      <c r="K31" s="226" t="s">
        <v>4343</v>
      </c>
      <c r="L31" s="139" t="s">
        <v>6299</v>
      </c>
      <c r="M31" s="83" t="s">
        <v>6438</v>
      </c>
      <c r="N31" s="146" t="s">
        <v>5095</v>
      </c>
      <c r="O31" s="93" t="s">
        <v>3792</v>
      </c>
      <c r="P31" s="157" t="s">
        <v>4929</v>
      </c>
      <c r="Q31" s="83" t="s">
        <v>6300</v>
      </c>
      <c r="R31" s="117"/>
    </row>
    <row r="32" spans="1:18" s="86" customFormat="1" ht="73.5" customHeight="1" x14ac:dyDescent="0.25">
      <c r="A32" s="172">
        <v>45</v>
      </c>
      <c r="B32" s="168" t="s">
        <v>937</v>
      </c>
      <c r="C32" s="87" t="s">
        <v>3183</v>
      </c>
      <c r="D32" s="87" t="s">
        <v>3217</v>
      </c>
      <c r="E32" s="88" t="s">
        <v>905</v>
      </c>
      <c r="F32" s="89" t="s">
        <v>3185</v>
      </c>
      <c r="G32" s="89" t="s">
        <v>938</v>
      </c>
      <c r="H32" s="90">
        <v>45031</v>
      </c>
      <c r="I32" s="90">
        <v>45396</v>
      </c>
      <c r="J32" s="91" t="s">
        <v>11</v>
      </c>
      <c r="K32" s="226" t="s">
        <v>4341</v>
      </c>
      <c r="L32" s="139" t="s">
        <v>4036</v>
      </c>
      <c r="M32" s="83" t="s">
        <v>6439</v>
      </c>
      <c r="N32" s="146" t="s">
        <v>4313</v>
      </c>
      <c r="O32" s="83" t="s">
        <v>4035</v>
      </c>
      <c r="P32" s="139" t="s">
        <v>4037</v>
      </c>
      <c r="Q32" s="83"/>
      <c r="R32" s="117"/>
    </row>
    <row r="33" spans="1:18" s="86" customFormat="1" ht="330.75" x14ac:dyDescent="0.25">
      <c r="A33" s="172">
        <v>46</v>
      </c>
      <c r="B33" s="168" t="s">
        <v>1196</v>
      </c>
      <c r="C33" s="87" t="s">
        <v>3183</v>
      </c>
      <c r="D33" s="87" t="s">
        <v>3218</v>
      </c>
      <c r="E33" s="88" t="s">
        <v>1197</v>
      </c>
      <c r="F33" s="89" t="s">
        <v>3185</v>
      </c>
      <c r="G33" s="89">
        <v>4143207</v>
      </c>
      <c r="H33" s="90">
        <v>45410</v>
      </c>
      <c r="I33" s="90">
        <v>45774</v>
      </c>
      <c r="J33" s="91" t="str">
        <f t="shared" ref="J33:J41" ca="1" si="1">IF(I33-TODAY()&lt;0,"VENCIDO",IF(I33-TODAY()&gt;=0,"VIGENTE",""))</f>
        <v>VIGENTE</v>
      </c>
      <c r="K33" s="226" t="s">
        <v>4341</v>
      </c>
      <c r="L33" s="139" t="s">
        <v>6810</v>
      </c>
      <c r="M33" s="83" t="s">
        <v>6809</v>
      </c>
      <c r="N33" s="146" t="s">
        <v>4313</v>
      </c>
      <c r="O33" s="83" t="s">
        <v>4034</v>
      </c>
      <c r="P33" s="139" t="s">
        <v>6771</v>
      </c>
      <c r="Q33" s="83"/>
      <c r="R33" s="117"/>
    </row>
    <row r="34" spans="1:18" s="86" customFormat="1" ht="189" x14ac:dyDescent="0.25">
      <c r="A34" s="172">
        <v>47</v>
      </c>
      <c r="B34" s="168" t="s">
        <v>1279</v>
      </c>
      <c r="C34" s="87" t="s">
        <v>3219</v>
      </c>
      <c r="D34" s="87" t="s">
        <v>3220</v>
      </c>
      <c r="E34" s="88" t="s">
        <v>2701</v>
      </c>
      <c r="F34" s="89" t="s">
        <v>3178</v>
      </c>
      <c r="G34" s="89" t="s">
        <v>3221</v>
      </c>
      <c r="H34" s="90">
        <v>45418</v>
      </c>
      <c r="I34" s="90">
        <v>45782</v>
      </c>
      <c r="J34" s="91" t="str">
        <f t="shared" ca="1" si="1"/>
        <v>VIGENTE</v>
      </c>
      <c r="K34" s="226" t="s">
        <v>4345</v>
      </c>
      <c r="L34" s="139" t="s">
        <v>5545</v>
      </c>
      <c r="M34" s="83" t="s">
        <v>5546</v>
      </c>
      <c r="N34" s="146" t="s">
        <v>4026</v>
      </c>
      <c r="O34" s="83" t="s">
        <v>4032</v>
      </c>
      <c r="P34" s="139" t="s">
        <v>4033</v>
      </c>
      <c r="Q34" s="83"/>
      <c r="R34" s="117"/>
    </row>
    <row r="35" spans="1:18" s="86" customFormat="1" ht="299.25" x14ac:dyDescent="0.25">
      <c r="A35" s="172">
        <v>48</v>
      </c>
      <c r="B35" s="168" t="s">
        <v>1470</v>
      </c>
      <c r="C35" s="87" t="s">
        <v>3222</v>
      </c>
      <c r="D35" s="87" t="s">
        <v>3223</v>
      </c>
      <c r="E35" s="88" t="s">
        <v>2704</v>
      </c>
      <c r="F35" s="89" t="s">
        <v>3137</v>
      </c>
      <c r="G35" s="89" t="s">
        <v>1472</v>
      </c>
      <c r="H35" s="90">
        <v>45424</v>
      </c>
      <c r="I35" s="90">
        <v>45788</v>
      </c>
      <c r="J35" s="91" t="str">
        <f t="shared" ca="1" si="1"/>
        <v>VIGENTE</v>
      </c>
      <c r="K35" s="226" t="s">
        <v>4345</v>
      </c>
      <c r="L35" s="139" t="s">
        <v>5075</v>
      </c>
      <c r="M35" s="83" t="s">
        <v>5951</v>
      </c>
      <c r="N35" s="146" t="s">
        <v>4026</v>
      </c>
      <c r="O35" s="83" t="s">
        <v>4031</v>
      </c>
      <c r="P35" s="139" t="s">
        <v>4016</v>
      </c>
      <c r="Q35" s="83"/>
      <c r="R35" s="117"/>
    </row>
    <row r="36" spans="1:18" s="86" customFormat="1" ht="141.75" x14ac:dyDescent="0.25">
      <c r="A36" s="172">
        <v>49</v>
      </c>
      <c r="B36" s="168" t="s">
        <v>1520</v>
      </c>
      <c r="C36" s="87" t="s">
        <v>3224</v>
      </c>
      <c r="D36" s="87" t="s">
        <v>3225</v>
      </c>
      <c r="E36" s="88" t="s">
        <v>2707</v>
      </c>
      <c r="F36" s="89" t="s">
        <v>3212</v>
      </c>
      <c r="G36" s="89" t="s">
        <v>3226</v>
      </c>
      <c r="H36" s="90">
        <v>45426</v>
      </c>
      <c r="I36" s="90">
        <v>45790</v>
      </c>
      <c r="J36" s="91" t="str">
        <f t="shared" ca="1" si="1"/>
        <v>VIGENTE</v>
      </c>
      <c r="K36" s="226" t="s">
        <v>4345</v>
      </c>
      <c r="L36" s="139" t="s">
        <v>5452</v>
      </c>
      <c r="M36" s="83" t="s">
        <v>6440</v>
      </c>
      <c r="N36" s="146" t="s">
        <v>4026</v>
      </c>
      <c r="O36" s="83" t="s">
        <v>4030</v>
      </c>
      <c r="P36" s="139" t="s">
        <v>5453</v>
      </c>
      <c r="Q36" s="83"/>
      <c r="R36" s="117"/>
    </row>
    <row r="37" spans="1:18" s="86" customFormat="1" ht="236.25" x14ac:dyDescent="0.25">
      <c r="A37" s="172">
        <v>50</v>
      </c>
      <c r="B37" s="168" t="s">
        <v>1529</v>
      </c>
      <c r="C37" s="87" t="s">
        <v>3227</v>
      </c>
      <c r="D37" s="87" t="s">
        <v>3228</v>
      </c>
      <c r="E37" s="88" t="s">
        <v>2710</v>
      </c>
      <c r="F37" s="89" t="s">
        <v>3137</v>
      </c>
      <c r="G37" s="89" t="s">
        <v>1531</v>
      </c>
      <c r="H37" s="90">
        <v>45427</v>
      </c>
      <c r="I37" s="90">
        <v>45791</v>
      </c>
      <c r="J37" s="91" t="str">
        <f t="shared" ca="1" si="1"/>
        <v>VIGENTE</v>
      </c>
      <c r="K37" s="226" t="s">
        <v>4345</v>
      </c>
      <c r="L37" s="139" t="s">
        <v>6116</v>
      </c>
      <c r="M37" s="83" t="s">
        <v>6441</v>
      </c>
      <c r="N37" s="146" t="s">
        <v>3720</v>
      </c>
      <c r="O37" s="83" t="s">
        <v>4028</v>
      </c>
      <c r="P37" s="139" t="s">
        <v>4029</v>
      </c>
      <c r="Q37" s="83"/>
      <c r="R37" s="117"/>
    </row>
    <row r="38" spans="1:18" s="86" customFormat="1" ht="409.5" x14ac:dyDescent="0.25">
      <c r="A38" s="172">
        <v>51</v>
      </c>
      <c r="B38" s="168" t="s">
        <v>1586</v>
      </c>
      <c r="C38" s="87" t="s">
        <v>3229</v>
      </c>
      <c r="D38" s="87" t="s">
        <v>3230</v>
      </c>
      <c r="E38" s="88" t="s">
        <v>2713</v>
      </c>
      <c r="F38" s="89" t="s">
        <v>3231</v>
      </c>
      <c r="G38" s="89" t="s">
        <v>1588</v>
      </c>
      <c r="H38" s="90">
        <v>45064</v>
      </c>
      <c r="I38" s="90">
        <v>45429</v>
      </c>
      <c r="J38" s="91" t="str">
        <f t="shared" ca="1" si="1"/>
        <v>VENCIDO</v>
      </c>
      <c r="K38" s="226" t="s">
        <v>4348</v>
      </c>
      <c r="L38" s="139" t="s">
        <v>4394</v>
      </c>
      <c r="M38" s="83" t="s">
        <v>5952</v>
      </c>
      <c r="N38" s="146" t="s">
        <v>5096</v>
      </c>
      <c r="O38" s="83" t="s">
        <v>5097</v>
      </c>
      <c r="P38" s="139" t="s">
        <v>5098</v>
      </c>
      <c r="Q38" s="83"/>
      <c r="R38" s="117"/>
    </row>
    <row r="39" spans="1:18" s="86" customFormat="1" ht="173.25" x14ac:dyDescent="0.25">
      <c r="A39" s="172"/>
      <c r="B39" s="168" t="s">
        <v>1751</v>
      </c>
      <c r="C39" s="87"/>
      <c r="D39" s="94" t="s">
        <v>4349</v>
      </c>
      <c r="E39" s="95" t="s">
        <v>4350</v>
      </c>
      <c r="F39" s="89" t="s">
        <v>3137</v>
      </c>
      <c r="G39" s="89">
        <v>613517</v>
      </c>
      <c r="H39" s="90">
        <v>45448</v>
      </c>
      <c r="I39" s="90">
        <v>45812</v>
      </c>
      <c r="J39" s="91" t="str">
        <f t="shared" ca="1" si="1"/>
        <v>VIGENTE</v>
      </c>
      <c r="K39" s="226" t="s">
        <v>4345</v>
      </c>
      <c r="L39" s="139" t="s">
        <v>5591</v>
      </c>
      <c r="M39" s="83" t="s">
        <v>5590</v>
      </c>
      <c r="N39" s="146" t="s">
        <v>4026</v>
      </c>
      <c r="O39" s="83" t="s">
        <v>5525</v>
      </c>
      <c r="P39" s="139" t="s">
        <v>5526</v>
      </c>
      <c r="Q39" s="83"/>
      <c r="R39" s="117"/>
    </row>
    <row r="40" spans="1:18" s="86" customFormat="1" ht="157.5" x14ac:dyDescent="0.25">
      <c r="A40" s="172">
        <v>52</v>
      </c>
      <c r="B40" s="169" t="s">
        <v>1859</v>
      </c>
      <c r="C40" s="87" t="s">
        <v>3232</v>
      </c>
      <c r="D40" s="87" t="s">
        <v>3233</v>
      </c>
      <c r="E40" s="88" t="s">
        <v>2717</v>
      </c>
      <c r="F40" s="89" t="s">
        <v>3234</v>
      </c>
      <c r="G40" s="89" t="s">
        <v>3235</v>
      </c>
      <c r="H40" s="90">
        <v>45120</v>
      </c>
      <c r="I40" s="90">
        <v>45485</v>
      </c>
      <c r="J40" s="91" t="str">
        <f t="shared" ca="1" si="1"/>
        <v>VENCIDO</v>
      </c>
      <c r="K40" s="226" t="s">
        <v>4347</v>
      </c>
      <c r="L40" s="139" t="s">
        <v>5728</v>
      </c>
      <c r="M40" s="83" t="s">
        <v>6442</v>
      </c>
      <c r="N40" s="146" t="s">
        <v>3705</v>
      </c>
      <c r="O40" s="83" t="s">
        <v>3836</v>
      </c>
      <c r="P40" s="139" t="s">
        <v>3849</v>
      </c>
      <c r="Q40" s="83"/>
      <c r="R40" s="117"/>
    </row>
    <row r="41" spans="1:18" s="86" customFormat="1" ht="236.25" x14ac:dyDescent="0.25">
      <c r="A41" s="172">
        <v>53</v>
      </c>
      <c r="B41" s="168" t="s">
        <v>2169</v>
      </c>
      <c r="C41" s="87" t="s">
        <v>3236</v>
      </c>
      <c r="D41" s="87" t="s">
        <v>3237</v>
      </c>
      <c r="E41" s="88" t="s">
        <v>2170</v>
      </c>
      <c r="F41" s="89" t="s">
        <v>3135</v>
      </c>
      <c r="G41" s="89" t="s">
        <v>3238</v>
      </c>
      <c r="H41" s="90">
        <v>45173</v>
      </c>
      <c r="I41" s="90">
        <v>45538</v>
      </c>
      <c r="J41" s="91" t="str">
        <f t="shared" ca="1" si="1"/>
        <v>VENCIDO</v>
      </c>
      <c r="K41" s="226" t="s">
        <v>4347</v>
      </c>
      <c r="L41" s="139" t="s">
        <v>4238</v>
      </c>
      <c r="M41" s="83" t="s">
        <v>5546</v>
      </c>
      <c r="N41" s="146" t="s">
        <v>3939</v>
      </c>
      <c r="O41" s="83" t="s">
        <v>4046</v>
      </c>
      <c r="P41" s="139" t="s">
        <v>3838</v>
      </c>
      <c r="Q41" s="83"/>
      <c r="R41" s="117"/>
    </row>
    <row r="42" spans="1:18" s="86" customFormat="1" ht="330.75" x14ac:dyDescent="0.25">
      <c r="A42" s="172">
        <v>54</v>
      </c>
      <c r="B42" s="168" t="s">
        <v>2185</v>
      </c>
      <c r="C42" s="87" t="s">
        <v>3239</v>
      </c>
      <c r="D42" s="87" t="s">
        <v>3240</v>
      </c>
      <c r="E42" s="88" t="s">
        <v>2186</v>
      </c>
      <c r="F42" s="89" t="s">
        <v>3137</v>
      </c>
      <c r="G42" s="89">
        <v>157980</v>
      </c>
      <c r="H42" s="90">
        <v>45162</v>
      </c>
      <c r="I42" s="90">
        <v>45527</v>
      </c>
      <c r="J42" s="91" t="s">
        <v>30</v>
      </c>
      <c r="K42" s="226" t="s">
        <v>4345</v>
      </c>
      <c r="L42" s="139" t="s">
        <v>5541</v>
      </c>
      <c r="M42" s="83" t="s">
        <v>5548</v>
      </c>
      <c r="N42" s="146" t="s">
        <v>4026</v>
      </c>
      <c r="O42" s="83" t="s">
        <v>4027</v>
      </c>
      <c r="P42" s="139" t="s">
        <v>5522</v>
      </c>
      <c r="Q42" s="83"/>
      <c r="R42" s="117"/>
    </row>
    <row r="43" spans="1:18" s="86" customFormat="1" ht="220.5" customHeight="1" x14ac:dyDescent="0.25">
      <c r="A43" s="172">
        <v>55</v>
      </c>
      <c r="B43" s="168" t="s">
        <v>2230</v>
      </c>
      <c r="C43" s="87" t="s">
        <v>3241</v>
      </c>
      <c r="D43" s="87" t="s">
        <v>3242</v>
      </c>
      <c r="E43" s="88" t="s">
        <v>2231</v>
      </c>
      <c r="F43" s="89" t="s">
        <v>3212</v>
      </c>
      <c r="G43" s="89">
        <v>215520</v>
      </c>
      <c r="H43" s="90">
        <v>45535</v>
      </c>
      <c r="I43" s="90">
        <v>45899</v>
      </c>
      <c r="J43" s="91" t="str">
        <f t="shared" ref="J43:J62" ca="1" si="2">IF(I43-TODAY()&lt;0,"VENCIDO",IF(I43-TODAY()&gt;=0,"VIGENTE",""))</f>
        <v>VIGENTE</v>
      </c>
      <c r="K43" s="226" t="s">
        <v>4346</v>
      </c>
      <c r="L43" s="139" t="s">
        <v>4025</v>
      </c>
      <c r="M43" s="83" t="s">
        <v>5953</v>
      </c>
      <c r="N43" s="146" t="s">
        <v>3741</v>
      </c>
      <c r="O43" s="83" t="s">
        <v>3877</v>
      </c>
      <c r="P43" s="139" t="s">
        <v>4024</v>
      </c>
      <c r="Q43" s="83"/>
      <c r="R43" s="117"/>
    </row>
    <row r="44" spans="1:18" s="86" customFormat="1" ht="75" customHeight="1" x14ac:dyDescent="0.25">
      <c r="A44" s="172">
        <v>56</v>
      </c>
      <c r="B44" s="168" t="s">
        <v>2349</v>
      </c>
      <c r="C44" s="87" t="s">
        <v>3243</v>
      </c>
      <c r="D44" s="87" t="s">
        <v>3244</v>
      </c>
      <c r="E44" s="88" t="s">
        <v>2350</v>
      </c>
      <c r="F44" s="89" t="s">
        <v>3245</v>
      </c>
      <c r="G44" s="89" t="s">
        <v>2670</v>
      </c>
      <c r="H44" s="90">
        <v>45334</v>
      </c>
      <c r="I44" s="90">
        <v>45604</v>
      </c>
      <c r="J44" s="91" t="str">
        <f t="shared" ca="1" si="2"/>
        <v>VENCIDO</v>
      </c>
      <c r="K44" s="226" t="s">
        <v>4347</v>
      </c>
      <c r="L44" s="139" t="s">
        <v>4023</v>
      </c>
      <c r="M44" s="83" t="s">
        <v>5954</v>
      </c>
      <c r="N44" s="146" t="s">
        <v>3705</v>
      </c>
      <c r="O44" s="83" t="s">
        <v>4021</v>
      </c>
      <c r="P44" s="139" t="s">
        <v>4022</v>
      </c>
      <c r="Q44" s="83"/>
      <c r="R44" s="117"/>
    </row>
    <row r="45" spans="1:18" s="86" customFormat="1" ht="189" x14ac:dyDescent="0.25">
      <c r="A45" s="172">
        <v>58</v>
      </c>
      <c r="B45" s="168" t="s">
        <v>2381</v>
      </c>
      <c r="C45" s="87" t="s">
        <v>3247</v>
      </c>
      <c r="D45" s="87" t="s">
        <v>3248</v>
      </c>
      <c r="E45" s="88" t="s">
        <v>227</v>
      </c>
      <c r="F45" s="89" t="s">
        <v>3249</v>
      </c>
      <c r="G45" s="89" t="s">
        <v>3250</v>
      </c>
      <c r="H45" s="90">
        <v>44875</v>
      </c>
      <c r="I45" s="90">
        <v>45239</v>
      </c>
      <c r="J45" s="91" t="str">
        <f t="shared" ca="1" si="2"/>
        <v>VENCIDO</v>
      </c>
      <c r="K45" s="226" t="s">
        <v>4346</v>
      </c>
      <c r="L45" s="139" t="s">
        <v>4019</v>
      </c>
      <c r="M45" s="83" t="s">
        <v>5955</v>
      </c>
      <c r="N45" s="146" t="s">
        <v>3994</v>
      </c>
      <c r="O45" s="83" t="s">
        <v>4018</v>
      </c>
      <c r="P45" s="139" t="s">
        <v>4020</v>
      </c>
      <c r="Q45" s="83"/>
      <c r="R45" s="117"/>
    </row>
    <row r="46" spans="1:18" s="86" customFormat="1" ht="189" x14ac:dyDescent="0.25">
      <c r="A46" s="172">
        <v>59</v>
      </c>
      <c r="B46" s="168" t="s">
        <v>2397</v>
      </c>
      <c r="C46" s="87" t="s">
        <v>3247</v>
      </c>
      <c r="D46" s="87" t="s">
        <v>3248</v>
      </c>
      <c r="E46" s="88" t="s">
        <v>227</v>
      </c>
      <c r="F46" s="89" t="s">
        <v>3251</v>
      </c>
      <c r="G46" s="89" t="s">
        <v>2398</v>
      </c>
      <c r="H46" s="90">
        <v>44875</v>
      </c>
      <c r="I46" s="90">
        <v>45239</v>
      </c>
      <c r="J46" s="91" t="str">
        <f t="shared" ca="1" si="2"/>
        <v>VENCIDO</v>
      </c>
      <c r="K46" s="226" t="s">
        <v>4346</v>
      </c>
      <c r="L46" s="139" t="s">
        <v>4017</v>
      </c>
      <c r="M46" s="83" t="s">
        <v>5956</v>
      </c>
      <c r="N46" s="146" t="s">
        <v>3713</v>
      </c>
      <c r="O46" s="83" t="s">
        <v>3887</v>
      </c>
      <c r="P46" s="139" t="s">
        <v>3911</v>
      </c>
      <c r="Q46" s="83"/>
      <c r="R46" s="117"/>
    </row>
    <row r="47" spans="1:18" s="86" customFormat="1" ht="189" x14ac:dyDescent="0.25">
      <c r="A47" s="172">
        <v>60</v>
      </c>
      <c r="B47" s="168" t="s">
        <v>2402</v>
      </c>
      <c r="C47" s="87" t="s">
        <v>3247</v>
      </c>
      <c r="D47" s="87" t="s">
        <v>3252</v>
      </c>
      <c r="E47" s="88" t="s">
        <v>227</v>
      </c>
      <c r="F47" s="89" t="s">
        <v>3212</v>
      </c>
      <c r="G47" s="89">
        <v>4079849.55</v>
      </c>
      <c r="H47" s="90">
        <v>45240</v>
      </c>
      <c r="I47" s="90">
        <v>45605</v>
      </c>
      <c r="J47" s="91" t="str">
        <f t="shared" ca="1" si="2"/>
        <v>VENCIDO</v>
      </c>
      <c r="K47" s="226" t="s">
        <v>4346</v>
      </c>
      <c r="L47" s="139" t="s">
        <v>4853</v>
      </c>
      <c r="M47" s="83" t="s">
        <v>5957</v>
      </c>
      <c r="N47" s="146" t="s">
        <v>3741</v>
      </c>
      <c r="O47" s="83" t="s">
        <v>3740</v>
      </c>
      <c r="P47" s="139" t="s">
        <v>4773</v>
      </c>
      <c r="Q47" s="83"/>
      <c r="R47" s="117"/>
    </row>
    <row r="48" spans="1:18" s="86" customFormat="1" ht="189" x14ac:dyDescent="0.25">
      <c r="A48" s="172">
        <v>61</v>
      </c>
      <c r="B48" s="168" t="s">
        <v>2407</v>
      </c>
      <c r="C48" s="87" t="s">
        <v>3247</v>
      </c>
      <c r="D48" s="87" t="s">
        <v>3253</v>
      </c>
      <c r="E48" s="88" t="s">
        <v>227</v>
      </c>
      <c r="F48" s="89" t="s">
        <v>3212</v>
      </c>
      <c r="G48" s="89" t="s">
        <v>3254</v>
      </c>
      <c r="H48" s="90">
        <v>45240</v>
      </c>
      <c r="I48" s="90">
        <v>45605</v>
      </c>
      <c r="J48" s="91" t="str">
        <f t="shared" ca="1" si="2"/>
        <v>VENCIDO</v>
      </c>
      <c r="K48" s="226" t="s">
        <v>4346</v>
      </c>
      <c r="L48" s="139" t="s">
        <v>6337</v>
      </c>
      <c r="M48" s="83" t="s">
        <v>6336</v>
      </c>
      <c r="N48" s="146" t="s">
        <v>3741</v>
      </c>
      <c r="O48" s="83" t="s">
        <v>3888</v>
      </c>
      <c r="P48" s="139" t="s">
        <v>4774</v>
      </c>
      <c r="Q48" s="83"/>
      <c r="R48" s="117"/>
    </row>
    <row r="49" spans="1:18" s="86" customFormat="1" ht="189" x14ac:dyDescent="0.25">
      <c r="A49" s="172">
        <v>62</v>
      </c>
      <c r="B49" s="168" t="s">
        <v>2412</v>
      </c>
      <c r="C49" s="87" t="s">
        <v>3247</v>
      </c>
      <c r="D49" s="87" t="s">
        <v>3255</v>
      </c>
      <c r="E49" s="88" t="s">
        <v>227</v>
      </c>
      <c r="F49" s="89" t="s">
        <v>3249</v>
      </c>
      <c r="G49" s="89">
        <v>4577136.5</v>
      </c>
      <c r="H49" s="90">
        <v>44875</v>
      </c>
      <c r="I49" s="90">
        <v>45239</v>
      </c>
      <c r="J49" s="91" t="str">
        <f t="shared" ca="1" si="2"/>
        <v>VENCIDO</v>
      </c>
      <c r="K49" s="226" t="s">
        <v>4346</v>
      </c>
      <c r="L49" s="140" t="s">
        <v>4002</v>
      </c>
      <c r="M49" s="83" t="s">
        <v>5958</v>
      </c>
      <c r="N49" s="146" t="s">
        <v>3994</v>
      </c>
      <c r="O49" s="83" t="s">
        <v>4013</v>
      </c>
      <c r="P49" s="139" t="s">
        <v>4014</v>
      </c>
      <c r="Q49" s="83"/>
      <c r="R49" s="117"/>
    </row>
    <row r="50" spans="1:18" s="86" customFormat="1" ht="189" x14ac:dyDescent="0.25">
      <c r="A50" s="172">
        <v>63</v>
      </c>
      <c r="B50" s="168" t="s">
        <v>2450</v>
      </c>
      <c r="C50" s="87" t="s">
        <v>3247</v>
      </c>
      <c r="D50" s="87" t="s">
        <v>3256</v>
      </c>
      <c r="E50" s="88" t="s">
        <v>227</v>
      </c>
      <c r="F50" s="89" t="s">
        <v>3204</v>
      </c>
      <c r="G50" s="89" t="s">
        <v>2451</v>
      </c>
      <c r="H50" s="90">
        <v>45240</v>
      </c>
      <c r="I50" s="90">
        <v>45605</v>
      </c>
      <c r="J50" s="91" t="str">
        <f t="shared" ca="1" si="2"/>
        <v>VENCIDO</v>
      </c>
      <c r="K50" s="226" t="s">
        <v>4346</v>
      </c>
      <c r="L50" s="139" t="s">
        <v>5960</v>
      </c>
      <c r="M50" s="83" t="s">
        <v>5961</v>
      </c>
      <c r="N50" s="146" t="s">
        <v>3798</v>
      </c>
      <c r="O50" s="83" t="s">
        <v>4011</v>
      </c>
      <c r="P50" s="139" t="s">
        <v>4012</v>
      </c>
      <c r="Q50" s="83"/>
      <c r="R50" s="117"/>
    </row>
    <row r="51" spans="1:18" s="86" customFormat="1" ht="189" x14ac:dyDescent="0.25">
      <c r="A51" s="172">
        <v>64</v>
      </c>
      <c r="B51" s="168" t="s">
        <v>2454</v>
      </c>
      <c r="C51" s="87" t="s">
        <v>3247</v>
      </c>
      <c r="D51" s="87" t="s">
        <v>3256</v>
      </c>
      <c r="E51" s="88" t="s">
        <v>227</v>
      </c>
      <c r="F51" s="89" t="s">
        <v>3212</v>
      </c>
      <c r="G51" s="89" t="s">
        <v>228</v>
      </c>
      <c r="H51" s="90">
        <v>45606</v>
      </c>
      <c r="I51" s="90">
        <v>45970</v>
      </c>
      <c r="J51" s="91" t="str">
        <f t="shared" ca="1" si="2"/>
        <v>VIGENTE</v>
      </c>
      <c r="K51" s="226" t="s">
        <v>4346</v>
      </c>
      <c r="L51" s="139" t="s">
        <v>4775</v>
      </c>
      <c r="M51" s="83" t="s">
        <v>5962</v>
      </c>
      <c r="N51" s="146" t="s">
        <v>3741</v>
      </c>
      <c r="O51" s="83" t="s">
        <v>3888</v>
      </c>
      <c r="P51" s="139" t="s">
        <v>4773</v>
      </c>
      <c r="Q51" s="83"/>
      <c r="R51" s="117"/>
    </row>
    <row r="52" spans="1:18" s="86" customFormat="1" ht="189" x14ac:dyDescent="0.25">
      <c r="A52" s="172">
        <v>65</v>
      </c>
      <c r="B52" s="168" t="s">
        <v>2457</v>
      </c>
      <c r="C52" s="87" t="s">
        <v>3247</v>
      </c>
      <c r="D52" s="87" t="s">
        <v>3256</v>
      </c>
      <c r="E52" s="88" t="s">
        <v>227</v>
      </c>
      <c r="F52" s="89" t="s">
        <v>3257</v>
      </c>
      <c r="G52" s="89" t="s">
        <v>2458</v>
      </c>
      <c r="H52" s="90">
        <v>45606</v>
      </c>
      <c r="I52" s="90">
        <v>45970</v>
      </c>
      <c r="J52" s="91" t="str">
        <f t="shared" ca="1" si="2"/>
        <v>VIGENTE</v>
      </c>
      <c r="K52" s="226" t="s">
        <v>4346</v>
      </c>
      <c r="L52" s="139" t="s">
        <v>6719</v>
      </c>
      <c r="M52" s="83" t="s">
        <v>6720</v>
      </c>
      <c r="N52" s="146" t="s">
        <v>4009</v>
      </c>
      <c r="O52" s="83" t="s">
        <v>3861</v>
      </c>
      <c r="P52" s="139" t="s">
        <v>4010</v>
      </c>
      <c r="Q52" s="83"/>
      <c r="R52" s="117"/>
    </row>
    <row r="53" spans="1:18" s="86" customFormat="1" ht="189" x14ac:dyDescent="0.25">
      <c r="A53" s="172">
        <v>66</v>
      </c>
      <c r="B53" s="168" t="s">
        <v>2461</v>
      </c>
      <c r="C53" s="87" t="s">
        <v>3247</v>
      </c>
      <c r="D53" s="87" t="s">
        <v>3256</v>
      </c>
      <c r="E53" s="88" t="s">
        <v>227</v>
      </c>
      <c r="F53" s="89" t="s">
        <v>3212</v>
      </c>
      <c r="G53" s="89" t="s">
        <v>2462</v>
      </c>
      <c r="H53" s="90">
        <v>45240</v>
      </c>
      <c r="I53" s="90">
        <v>45605</v>
      </c>
      <c r="J53" s="91" t="str">
        <f t="shared" ca="1" si="2"/>
        <v>VENCIDO</v>
      </c>
      <c r="K53" s="226" t="s">
        <v>4346</v>
      </c>
      <c r="L53" s="139" t="s">
        <v>4776</v>
      </c>
      <c r="M53" s="83" t="s">
        <v>5963</v>
      </c>
      <c r="N53" s="146" t="s">
        <v>3741</v>
      </c>
      <c r="O53" s="83" t="s">
        <v>3740</v>
      </c>
      <c r="P53" s="139" t="s">
        <v>4773</v>
      </c>
      <c r="Q53" s="83"/>
      <c r="R53" s="117"/>
    </row>
    <row r="54" spans="1:18" s="86" customFormat="1" ht="236.25" x14ac:dyDescent="0.25">
      <c r="A54" s="172">
        <v>67</v>
      </c>
      <c r="B54" s="169" t="s">
        <v>2474</v>
      </c>
      <c r="C54" s="87" t="s">
        <v>3258</v>
      </c>
      <c r="D54" s="87" t="s">
        <v>3259</v>
      </c>
      <c r="E54" s="88" t="s">
        <v>3260</v>
      </c>
      <c r="F54" s="89" t="s">
        <v>3261</v>
      </c>
      <c r="G54" s="89" t="s">
        <v>3262</v>
      </c>
      <c r="H54" s="90">
        <v>44909</v>
      </c>
      <c r="I54" s="90">
        <v>45273</v>
      </c>
      <c r="J54" s="91" t="str">
        <f t="shared" ca="1" si="2"/>
        <v>VENCIDO</v>
      </c>
      <c r="K54" s="226" t="s">
        <v>4346</v>
      </c>
      <c r="L54" s="139" t="s">
        <v>3997</v>
      </c>
      <c r="M54" s="83" t="s">
        <v>5965</v>
      </c>
      <c r="N54" s="146" t="s">
        <v>3869</v>
      </c>
      <c r="O54" s="83" t="s">
        <v>3917</v>
      </c>
      <c r="P54" s="139" t="s">
        <v>4005</v>
      </c>
      <c r="Q54" s="83"/>
      <c r="R54" s="117"/>
    </row>
    <row r="55" spans="1:18" s="86" customFormat="1" ht="144.75" customHeight="1" x14ac:dyDescent="0.25">
      <c r="A55" s="172">
        <v>68</v>
      </c>
      <c r="B55" s="168" t="s">
        <v>2476</v>
      </c>
      <c r="C55" s="87" t="s">
        <v>3258</v>
      </c>
      <c r="D55" s="87" t="s">
        <v>3263</v>
      </c>
      <c r="E55" s="88" t="s">
        <v>3264</v>
      </c>
      <c r="F55" s="89" t="s">
        <v>3261</v>
      </c>
      <c r="G55" s="89" t="s">
        <v>2477</v>
      </c>
      <c r="H55" s="90">
        <v>44898</v>
      </c>
      <c r="I55" s="90">
        <v>45262</v>
      </c>
      <c r="J55" s="91" t="str">
        <f t="shared" ca="1" si="2"/>
        <v>VENCIDO</v>
      </c>
      <c r="K55" s="226" t="s">
        <v>4346</v>
      </c>
      <c r="L55" s="139" t="s">
        <v>3997</v>
      </c>
      <c r="M55" s="83" t="s">
        <v>5965</v>
      </c>
      <c r="N55" s="146" t="s">
        <v>3869</v>
      </c>
      <c r="O55" s="83" t="s">
        <v>3917</v>
      </c>
      <c r="P55" s="139" t="s">
        <v>4006</v>
      </c>
      <c r="Q55" s="83"/>
      <c r="R55" s="117"/>
    </row>
    <row r="56" spans="1:18" s="86" customFormat="1" ht="236.25" x14ac:dyDescent="0.25">
      <c r="A56" s="172">
        <v>69</v>
      </c>
      <c r="B56" s="169" t="s">
        <v>2478</v>
      </c>
      <c r="C56" s="87" t="s">
        <v>3258</v>
      </c>
      <c r="D56" s="87" t="s">
        <v>3263</v>
      </c>
      <c r="E56" s="88" t="s">
        <v>3264</v>
      </c>
      <c r="F56" s="89" t="s">
        <v>3212</v>
      </c>
      <c r="G56" s="89" t="s">
        <v>3265</v>
      </c>
      <c r="H56" s="90">
        <v>44898</v>
      </c>
      <c r="I56" s="90">
        <v>45262</v>
      </c>
      <c r="J56" s="91" t="str">
        <f t="shared" ca="1" si="2"/>
        <v>VENCIDO</v>
      </c>
      <c r="K56" s="226" t="s">
        <v>4346</v>
      </c>
      <c r="L56" s="139" t="s">
        <v>4008</v>
      </c>
      <c r="M56" s="83" t="s">
        <v>5964</v>
      </c>
      <c r="N56" s="146" t="s">
        <v>3918</v>
      </c>
      <c r="O56" s="83" t="s">
        <v>3888</v>
      </c>
      <c r="P56" s="139" t="s">
        <v>4007</v>
      </c>
      <c r="Q56" s="83"/>
      <c r="R56" s="117"/>
    </row>
    <row r="57" spans="1:18" s="86" customFormat="1" ht="236.25" x14ac:dyDescent="0.25">
      <c r="A57" s="172">
        <v>70</v>
      </c>
      <c r="B57" s="168" t="s">
        <v>2480</v>
      </c>
      <c r="C57" s="87" t="s">
        <v>3258</v>
      </c>
      <c r="D57" s="87" t="s">
        <v>3263</v>
      </c>
      <c r="E57" s="88" t="s">
        <v>3264</v>
      </c>
      <c r="F57" s="89" t="s">
        <v>3251</v>
      </c>
      <c r="G57" s="89" t="s">
        <v>2481</v>
      </c>
      <c r="H57" s="90">
        <v>44898</v>
      </c>
      <c r="I57" s="90">
        <v>45262</v>
      </c>
      <c r="J57" s="91" t="str">
        <f t="shared" ca="1" si="2"/>
        <v>VENCIDO</v>
      </c>
      <c r="K57" s="226" t="s">
        <v>4346</v>
      </c>
      <c r="L57" s="139" t="s">
        <v>4004</v>
      </c>
      <c r="M57" s="83" t="s">
        <v>5966</v>
      </c>
      <c r="N57" s="146" t="s">
        <v>3713</v>
      </c>
      <c r="O57" s="83" t="s">
        <v>4003</v>
      </c>
      <c r="P57" s="139" t="s">
        <v>3761</v>
      </c>
      <c r="Q57" s="83"/>
      <c r="R57" s="117"/>
    </row>
    <row r="58" spans="1:18" s="86" customFormat="1" ht="236.25" x14ac:dyDescent="0.25">
      <c r="A58" s="172">
        <v>71</v>
      </c>
      <c r="B58" s="168" t="s">
        <v>2484</v>
      </c>
      <c r="C58" s="87" t="s">
        <v>3258</v>
      </c>
      <c r="D58" s="87" t="s">
        <v>3266</v>
      </c>
      <c r="E58" s="88" t="s">
        <v>3264</v>
      </c>
      <c r="F58" s="89" t="s">
        <v>3267</v>
      </c>
      <c r="G58" s="89">
        <v>2346965.4</v>
      </c>
      <c r="H58" s="90">
        <v>44898</v>
      </c>
      <c r="I58" s="90">
        <v>45262</v>
      </c>
      <c r="J58" s="91" t="str">
        <f t="shared" ca="1" si="2"/>
        <v>VENCIDO</v>
      </c>
      <c r="K58" s="226" t="s">
        <v>4346</v>
      </c>
      <c r="L58" s="139" t="s">
        <v>4001</v>
      </c>
      <c r="M58" s="83" t="s">
        <v>5967</v>
      </c>
      <c r="N58" s="146" t="s">
        <v>3871</v>
      </c>
      <c r="O58" s="83" t="s">
        <v>4000</v>
      </c>
      <c r="P58" s="139" t="s">
        <v>3999</v>
      </c>
      <c r="Q58" s="83"/>
      <c r="R58" s="117"/>
    </row>
    <row r="59" spans="1:18" s="86" customFormat="1" ht="236.25" x14ac:dyDescent="0.25">
      <c r="A59" s="172">
        <v>72</v>
      </c>
      <c r="B59" s="168" t="s">
        <v>2490</v>
      </c>
      <c r="C59" s="87" t="s">
        <v>3258</v>
      </c>
      <c r="D59" s="87" t="s">
        <v>3268</v>
      </c>
      <c r="E59" s="88" t="s">
        <v>3269</v>
      </c>
      <c r="F59" s="89" t="s">
        <v>3257</v>
      </c>
      <c r="G59" s="89" t="s">
        <v>2492</v>
      </c>
      <c r="H59" s="90">
        <v>44898</v>
      </c>
      <c r="I59" s="90">
        <v>45262</v>
      </c>
      <c r="J59" s="91" t="str">
        <f t="shared" ca="1" si="2"/>
        <v>VENCIDO</v>
      </c>
      <c r="K59" s="226" t="s">
        <v>4346</v>
      </c>
      <c r="L59" s="139" t="s">
        <v>4881</v>
      </c>
      <c r="M59" s="83" t="s">
        <v>5968</v>
      </c>
      <c r="N59" s="146" t="s">
        <v>3873</v>
      </c>
      <c r="O59" s="83" t="s">
        <v>3861</v>
      </c>
      <c r="P59" s="139" t="s">
        <v>3998</v>
      </c>
      <c r="Q59" s="83"/>
      <c r="R59" s="117"/>
    </row>
    <row r="60" spans="1:18" s="86" customFormat="1" ht="236.25" x14ac:dyDescent="0.25">
      <c r="A60" s="172">
        <v>73</v>
      </c>
      <c r="B60" s="168" t="s">
        <v>2493</v>
      </c>
      <c r="C60" s="87" t="s">
        <v>3258</v>
      </c>
      <c r="D60" s="87" t="s">
        <v>3270</v>
      </c>
      <c r="E60" s="88" t="s">
        <v>3264</v>
      </c>
      <c r="F60" s="89" t="s">
        <v>3204</v>
      </c>
      <c r="G60" s="89" t="s">
        <v>2494</v>
      </c>
      <c r="H60" s="90">
        <v>45277</v>
      </c>
      <c r="I60" s="90">
        <v>45642</v>
      </c>
      <c r="J60" s="91" t="str">
        <f t="shared" ca="1" si="2"/>
        <v>VIGENTE</v>
      </c>
      <c r="K60" s="226" t="s">
        <v>4346</v>
      </c>
      <c r="L60" s="139" t="s">
        <v>4296</v>
      </c>
      <c r="M60" s="83" t="s">
        <v>5969</v>
      </c>
      <c r="N60" s="146" t="s">
        <v>3736</v>
      </c>
      <c r="O60" s="83" t="s">
        <v>4295</v>
      </c>
      <c r="P60" s="139" t="s">
        <v>4040</v>
      </c>
      <c r="Q60" s="83"/>
      <c r="R60" s="117"/>
    </row>
    <row r="61" spans="1:18" s="86" customFormat="1" ht="236.25" x14ac:dyDescent="0.25">
      <c r="A61" s="172">
        <v>74</v>
      </c>
      <c r="B61" s="168" t="s">
        <v>2495</v>
      </c>
      <c r="C61" s="87" t="s">
        <v>3258</v>
      </c>
      <c r="D61" s="87" t="s">
        <v>3271</v>
      </c>
      <c r="E61" s="88" t="s">
        <v>3272</v>
      </c>
      <c r="F61" s="89" t="s">
        <v>3249</v>
      </c>
      <c r="G61" s="89" t="s">
        <v>2496</v>
      </c>
      <c r="H61" s="90">
        <v>44898</v>
      </c>
      <c r="I61" s="90">
        <v>45262</v>
      </c>
      <c r="J61" s="91" t="str">
        <f t="shared" ca="1" si="2"/>
        <v>VENCIDO</v>
      </c>
      <c r="K61" s="226" t="s">
        <v>4346</v>
      </c>
      <c r="L61" s="140" t="s">
        <v>3997</v>
      </c>
      <c r="M61" s="83" t="s">
        <v>5970</v>
      </c>
      <c r="N61" s="146" t="s">
        <v>3994</v>
      </c>
      <c r="O61" s="83" t="s">
        <v>3995</v>
      </c>
      <c r="P61" s="139" t="s">
        <v>3996</v>
      </c>
      <c r="Q61" s="83"/>
      <c r="R61" s="117"/>
    </row>
    <row r="62" spans="1:18" s="86" customFormat="1" ht="346.5" x14ac:dyDescent="0.25">
      <c r="A62" s="172">
        <v>75</v>
      </c>
      <c r="B62" s="168" t="s">
        <v>2497</v>
      </c>
      <c r="C62" s="87" t="s">
        <v>3273</v>
      </c>
      <c r="D62" s="87" t="s">
        <v>3274</v>
      </c>
      <c r="E62" s="88" t="s">
        <v>2501</v>
      </c>
      <c r="F62" s="89" t="s">
        <v>3261</v>
      </c>
      <c r="G62" s="89" t="s">
        <v>3275</v>
      </c>
      <c r="H62" s="90">
        <v>44904</v>
      </c>
      <c r="I62" s="90">
        <v>45268</v>
      </c>
      <c r="J62" s="91" t="str">
        <f t="shared" ca="1" si="2"/>
        <v>VENCIDO</v>
      </c>
      <c r="K62" s="226" t="s">
        <v>4346</v>
      </c>
      <c r="L62" s="139" t="s">
        <v>4873</v>
      </c>
      <c r="M62" s="83" t="s">
        <v>5971</v>
      </c>
      <c r="N62" s="146" t="s">
        <v>3992</v>
      </c>
      <c r="O62" s="93" t="s">
        <v>4849</v>
      </c>
      <c r="P62" s="157" t="s">
        <v>4604</v>
      </c>
      <c r="Q62" s="83"/>
      <c r="R62" s="117"/>
    </row>
    <row r="63" spans="1:18" s="86" customFormat="1" ht="346.5" x14ac:dyDescent="0.25">
      <c r="A63" s="172">
        <v>76</v>
      </c>
      <c r="B63" s="169" t="s">
        <v>3993</v>
      </c>
      <c r="C63" s="87" t="s">
        <v>3273</v>
      </c>
      <c r="D63" s="87" t="s">
        <v>3274</v>
      </c>
      <c r="E63" s="88" t="s">
        <v>2501</v>
      </c>
      <c r="F63" s="89" t="s">
        <v>3267</v>
      </c>
      <c r="G63" s="89" t="s">
        <v>3276</v>
      </c>
      <c r="H63" s="90">
        <v>45269</v>
      </c>
      <c r="I63" s="90">
        <v>45634</v>
      </c>
      <c r="J63" s="91" t="s">
        <v>30</v>
      </c>
      <c r="K63" s="226" t="s">
        <v>4346</v>
      </c>
      <c r="L63" s="139" t="s">
        <v>5542</v>
      </c>
      <c r="M63" s="83" t="s">
        <v>5548</v>
      </c>
      <c r="N63" s="146" t="s">
        <v>5370</v>
      </c>
      <c r="O63" s="83" t="s">
        <v>5371</v>
      </c>
      <c r="P63" s="139" t="s">
        <v>5372</v>
      </c>
      <c r="Q63" s="83"/>
      <c r="R63" s="117"/>
    </row>
    <row r="64" spans="1:18" s="86" customFormat="1" ht="346.5" x14ac:dyDescent="0.25">
      <c r="A64" s="172">
        <v>77</v>
      </c>
      <c r="B64" s="169" t="s">
        <v>2503</v>
      </c>
      <c r="C64" s="87" t="s">
        <v>3273</v>
      </c>
      <c r="D64" s="87" t="s">
        <v>3274</v>
      </c>
      <c r="E64" s="88" t="s">
        <v>2501</v>
      </c>
      <c r="F64" s="89" t="s">
        <v>3249</v>
      </c>
      <c r="G64" s="89" t="s">
        <v>3277</v>
      </c>
      <c r="H64" s="90">
        <v>45269</v>
      </c>
      <c r="I64" s="90">
        <v>45634</v>
      </c>
      <c r="J64" s="91" t="s">
        <v>30</v>
      </c>
      <c r="K64" s="226" t="s">
        <v>4346</v>
      </c>
      <c r="L64" s="140" t="s">
        <v>3987</v>
      </c>
      <c r="M64" s="83" t="s">
        <v>5972</v>
      </c>
      <c r="N64" s="146" t="s">
        <v>3758</v>
      </c>
      <c r="O64" s="83" t="s">
        <v>3990</v>
      </c>
      <c r="P64" s="139" t="s">
        <v>3991</v>
      </c>
      <c r="Q64" s="83"/>
      <c r="R64" s="117"/>
    </row>
    <row r="65" spans="1:18" s="86" customFormat="1" ht="346.5" x14ac:dyDescent="0.25">
      <c r="A65" s="172">
        <v>78</v>
      </c>
      <c r="B65" s="169" t="s">
        <v>2505</v>
      </c>
      <c r="C65" s="87" t="s">
        <v>3273</v>
      </c>
      <c r="D65" s="87" t="s">
        <v>3274</v>
      </c>
      <c r="E65" s="88" t="s">
        <v>2501</v>
      </c>
      <c r="F65" s="89" t="s">
        <v>3251</v>
      </c>
      <c r="G65" s="89">
        <v>210605.4</v>
      </c>
      <c r="H65" s="90">
        <v>45269</v>
      </c>
      <c r="I65" s="90">
        <v>45634</v>
      </c>
      <c r="J65" s="91" t="s">
        <v>30</v>
      </c>
      <c r="K65" s="226" t="s">
        <v>4346</v>
      </c>
      <c r="L65" s="139" t="s">
        <v>5061</v>
      </c>
      <c r="M65" s="83" t="s">
        <v>5973</v>
      </c>
      <c r="N65" s="146" t="s">
        <v>3989</v>
      </c>
      <c r="O65" s="83" t="s">
        <v>3866</v>
      </c>
      <c r="P65" s="139" t="s">
        <v>5062</v>
      </c>
      <c r="Q65" s="83"/>
      <c r="R65" s="117"/>
    </row>
    <row r="66" spans="1:18" s="86" customFormat="1" ht="346.5" x14ac:dyDescent="0.25">
      <c r="A66" s="172">
        <v>79</v>
      </c>
      <c r="B66" s="168" t="s">
        <v>2508</v>
      </c>
      <c r="C66" s="87" t="s">
        <v>3273</v>
      </c>
      <c r="D66" s="87" t="s">
        <v>3274</v>
      </c>
      <c r="E66" s="88" t="s">
        <v>2501</v>
      </c>
      <c r="F66" s="89" t="s">
        <v>3278</v>
      </c>
      <c r="G66" s="89">
        <v>181550</v>
      </c>
      <c r="H66" s="90">
        <v>45269</v>
      </c>
      <c r="I66" s="90">
        <v>45634</v>
      </c>
      <c r="J66" s="91" t="str">
        <f t="shared" ref="J66:J86" ca="1" si="3">IF(I66-TODAY()&lt;0,"VENCIDO",IF(I66-TODAY()&gt;=0,"VIGENTE",""))</f>
        <v>VIGENTE</v>
      </c>
      <c r="K66" s="226" t="s">
        <v>4346</v>
      </c>
      <c r="L66" s="139" t="s">
        <v>4854</v>
      </c>
      <c r="M66" s="83" t="s">
        <v>5959</v>
      </c>
      <c r="N66" s="146" t="s">
        <v>3685</v>
      </c>
      <c r="O66" s="83" t="s">
        <v>3988</v>
      </c>
      <c r="P66" s="139" t="s">
        <v>4337</v>
      </c>
      <c r="Q66" s="83"/>
      <c r="R66" s="117"/>
    </row>
    <row r="67" spans="1:18" s="86" customFormat="1" ht="346.5" x14ac:dyDescent="0.25">
      <c r="A67" s="172">
        <v>80</v>
      </c>
      <c r="B67" s="168" t="s">
        <v>2511</v>
      </c>
      <c r="C67" s="87" t="s">
        <v>3273</v>
      </c>
      <c r="D67" s="87" t="s">
        <v>3279</v>
      </c>
      <c r="E67" s="88" t="s">
        <v>2501</v>
      </c>
      <c r="F67" s="89" t="s">
        <v>3212</v>
      </c>
      <c r="G67" s="89">
        <v>435364.2</v>
      </c>
      <c r="H67" s="90">
        <v>45269</v>
      </c>
      <c r="I67" s="90">
        <v>45634</v>
      </c>
      <c r="J67" s="91" t="str">
        <f t="shared" ca="1" si="3"/>
        <v>VIGENTE</v>
      </c>
      <c r="K67" s="226" t="s">
        <v>4346</v>
      </c>
      <c r="L67" s="139" t="s">
        <v>6037</v>
      </c>
      <c r="M67" s="83" t="s">
        <v>6036</v>
      </c>
      <c r="N67" s="146" t="s">
        <v>5099</v>
      </c>
      <c r="O67" s="83" t="s">
        <v>5100</v>
      </c>
      <c r="P67" s="139" t="s">
        <v>6000</v>
      </c>
      <c r="Q67" s="83"/>
      <c r="R67" s="117"/>
    </row>
    <row r="68" spans="1:18" s="86" customFormat="1" ht="409.5" x14ac:dyDescent="0.25">
      <c r="A68" s="172">
        <v>81</v>
      </c>
      <c r="B68" s="168" t="s">
        <v>2514</v>
      </c>
      <c r="C68" s="87" t="s">
        <v>3280</v>
      </c>
      <c r="D68" s="87" t="s">
        <v>3279</v>
      </c>
      <c r="E68" s="88" t="s">
        <v>2512</v>
      </c>
      <c r="F68" s="89" t="s">
        <v>3204</v>
      </c>
      <c r="G68" s="89" t="s">
        <v>3281</v>
      </c>
      <c r="H68" s="90">
        <v>45635</v>
      </c>
      <c r="I68" s="90">
        <v>45999</v>
      </c>
      <c r="J68" s="91" t="str">
        <f t="shared" ca="1" si="3"/>
        <v>VIGENTE</v>
      </c>
      <c r="K68" s="226" t="s">
        <v>4346</v>
      </c>
      <c r="L68" s="139" t="s">
        <v>7121</v>
      </c>
      <c r="M68" s="83" t="s">
        <v>7122</v>
      </c>
      <c r="N68" s="146" t="s">
        <v>3736</v>
      </c>
      <c r="O68" s="83" t="s">
        <v>4297</v>
      </c>
      <c r="P68" s="139" t="s">
        <v>4298</v>
      </c>
      <c r="Q68" s="83"/>
      <c r="R68" s="117"/>
    </row>
    <row r="69" spans="1:18" s="86" customFormat="1" ht="346.5" x14ac:dyDescent="0.25">
      <c r="A69" s="172">
        <v>82</v>
      </c>
      <c r="B69" s="168" t="s">
        <v>2516</v>
      </c>
      <c r="C69" s="87" t="s">
        <v>3273</v>
      </c>
      <c r="D69" s="87" t="s">
        <v>3279</v>
      </c>
      <c r="E69" s="88" t="s">
        <v>2501</v>
      </c>
      <c r="F69" s="89" t="s">
        <v>3231</v>
      </c>
      <c r="G69" s="89" t="s">
        <v>2517</v>
      </c>
      <c r="H69" s="90">
        <v>45269</v>
      </c>
      <c r="I69" s="90">
        <v>45634</v>
      </c>
      <c r="J69" s="91" t="str">
        <f t="shared" ca="1" si="3"/>
        <v>VIGENTE</v>
      </c>
      <c r="K69" s="226" t="s">
        <v>4346</v>
      </c>
      <c r="L69" s="139" t="s">
        <v>6840</v>
      </c>
      <c r="M69" s="83" t="s">
        <v>6839</v>
      </c>
      <c r="N69" s="146" t="s">
        <v>3689</v>
      </c>
      <c r="O69" s="83" t="s">
        <v>6727</v>
      </c>
      <c r="P69" s="139" t="s">
        <v>6728</v>
      </c>
      <c r="Q69" s="83"/>
      <c r="R69" s="117"/>
    </row>
    <row r="70" spans="1:18" s="86" customFormat="1" ht="409.5" x14ac:dyDescent="0.25">
      <c r="A70" s="172">
        <v>83</v>
      </c>
      <c r="B70" s="168" t="s">
        <v>2518</v>
      </c>
      <c r="C70" s="87" t="s">
        <v>3273</v>
      </c>
      <c r="D70" s="87" t="s">
        <v>3279</v>
      </c>
      <c r="E70" s="88" t="s">
        <v>2501</v>
      </c>
      <c r="F70" s="89" t="s">
        <v>3282</v>
      </c>
      <c r="G70" s="89" t="s">
        <v>2519</v>
      </c>
      <c r="H70" s="90">
        <v>45269</v>
      </c>
      <c r="I70" s="90">
        <v>45634</v>
      </c>
      <c r="J70" s="91" t="str">
        <f t="shared" ca="1" si="3"/>
        <v>VIGENTE</v>
      </c>
      <c r="K70" s="226" t="s">
        <v>4351</v>
      </c>
      <c r="L70" s="139" t="s">
        <v>4529</v>
      </c>
      <c r="M70" s="83" t="s">
        <v>5974</v>
      </c>
      <c r="N70" s="148" t="s">
        <v>5101</v>
      </c>
      <c r="O70" s="92" t="s">
        <v>5102</v>
      </c>
      <c r="P70" s="156" t="s">
        <v>5103</v>
      </c>
      <c r="Q70" s="83"/>
      <c r="R70" s="117"/>
    </row>
    <row r="71" spans="1:18" s="86" customFormat="1" ht="409.5" x14ac:dyDescent="0.25">
      <c r="A71" s="172">
        <v>84</v>
      </c>
      <c r="B71" s="168" t="s">
        <v>2520</v>
      </c>
      <c r="C71" s="87" t="s">
        <v>3283</v>
      </c>
      <c r="D71" s="87" t="s">
        <v>5104</v>
      </c>
      <c r="E71" s="88" t="s">
        <v>2782</v>
      </c>
      <c r="F71" s="89" t="s">
        <v>3137</v>
      </c>
      <c r="G71" s="89" t="s">
        <v>2522</v>
      </c>
      <c r="H71" s="90">
        <v>45270</v>
      </c>
      <c r="I71" s="90">
        <v>45635</v>
      </c>
      <c r="J71" s="91" t="str">
        <f t="shared" ca="1" si="3"/>
        <v>VIGENTE</v>
      </c>
      <c r="K71" s="226" t="s">
        <v>4345</v>
      </c>
      <c r="L71" s="139" t="s">
        <v>5976</v>
      </c>
      <c r="M71" s="83" t="s">
        <v>5977</v>
      </c>
      <c r="N71" s="146" t="s">
        <v>3720</v>
      </c>
      <c r="O71" s="83" t="s">
        <v>4175</v>
      </c>
      <c r="P71" s="139" t="s">
        <v>5975</v>
      </c>
      <c r="Q71" s="83"/>
      <c r="R71" s="117"/>
    </row>
    <row r="72" spans="1:18" s="86" customFormat="1" ht="173.25" x14ac:dyDescent="0.25">
      <c r="A72" s="172">
        <v>86</v>
      </c>
      <c r="B72" s="168" t="s">
        <v>33</v>
      </c>
      <c r="C72" s="87" t="s">
        <v>3284</v>
      </c>
      <c r="D72" s="87" t="s">
        <v>2612</v>
      </c>
      <c r="E72" s="88" t="s">
        <v>34</v>
      </c>
      <c r="F72" s="89" t="s">
        <v>3162</v>
      </c>
      <c r="G72" s="89" t="s">
        <v>35</v>
      </c>
      <c r="H72" s="90">
        <v>44933</v>
      </c>
      <c r="I72" s="90">
        <v>45297</v>
      </c>
      <c r="J72" s="91" t="str">
        <f t="shared" ca="1" si="3"/>
        <v>VENCIDO</v>
      </c>
      <c r="K72" s="226" t="s">
        <v>4343</v>
      </c>
      <c r="L72" s="141" t="s">
        <v>3958</v>
      </c>
      <c r="M72" s="96" t="s">
        <v>5978</v>
      </c>
      <c r="N72" s="146" t="s">
        <v>3682</v>
      </c>
      <c r="O72" s="83" t="s">
        <v>3957</v>
      </c>
      <c r="P72" s="139" t="s">
        <v>3956</v>
      </c>
      <c r="Q72" s="83"/>
      <c r="R72" s="117"/>
    </row>
    <row r="73" spans="1:18" s="86" customFormat="1" ht="362.25" x14ac:dyDescent="0.25">
      <c r="A73" s="172">
        <v>87</v>
      </c>
      <c r="B73" s="168" t="s">
        <v>213</v>
      </c>
      <c r="C73" s="87" t="s">
        <v>3285</v>
      </c>
      <c r="D73" s="87" t="s">
        <v>3286</v>
      </c>
      <c r="E73" s="88" t="s">
        <v>2790</v>
      </c>
      <c r="F73" s="89" t="s">
        <v>3137</v>
      </c>
      <c r="G73" s="89" t="s">
        <v>215</v>
      </c>
      <c r="H73" s="90">
        <v>45310</v>
      </c>
      <c r="I73" s="90">
        <v>45675</v>
      </c>
      <c r="J73" s="91" t="str">
        <f ca="1">IF(I73-TODAY()&lt;0,"VENCIDO",IF(I73-TODAY()&gt;=0,"VIGENTE",""))</f>
        <v>VIGENTE</v>
      </c>
      <c r="K73" s="226" t="s">
        <v>6344</v>
      </c>
      <c r="L73" s="141" t="s">
        <v>3960</v>
      </c>
      <c r="M73" s="96" t="s">
        <v>5979</v>
      </c>
      <c r="N73" s="146" t="s">
        <v>3959</v>
      </c>
      <c r="O73" s="83" t="s">
        <v>5105</v>
      </c>
      <c r="P73" s="139" t="s">
        <v>5106</v>
      </c>
      <c r="Q73" s="83"/>
      <c r="R73" s="117"/>
    </row>
    <row r="74" spans="1:18" s="86" customFormat="1" ht="157.5" x14ac:dyDescent="0.25">
      <c r="A74" s="172">
        <v>88</v>
      </c>
      <c r="B74" s="168" t="s">
        <v>229</v>
      </c>
      <c r="C74" s="87" t="s">
        <v>3247</v>
      </c>
      <c r="D74" s="87" t="s">
        <v>3287</v>
      </c>
      <c r="E74" s="88" t="s">
        <v>2793</v>
      </c>
      <c r="F74" s="89" t="s">
        <v>3267</v>
      </c>
      <c r="G74" s="89" t="s">
        <v>3288</v>
      </c>
      <c r="H74" s="90">
        <v>45312</v>
      </c>
      <c r="I74" s="90">
        <v>45677</v>
      </c>
      <c r="J74" s="91" t="str">
        <f t="shared" ca="1" si="3"/>
        <v>VIGENTE</v>
      </c>
      <c r="K74" s="226" t="s">
        <v>4346</v>
      </c>
      <c r="L74" s="141" t="s">
        <v>4855</v>
      </c>
      <c r="M74" s="96" t="s">
        <v>5959</v>
      </c>
      <c r="N74" s="146" t="s">
        <v>3871</v>
      </c>
      <c r="O74" s="83" t="s">
        <v>3886</v>
      </c>
      <c r="P74" s="139" t="s">
        <v>3961</v>
      </c>
      <c r="Q74" s="83"/>
      <c r="R74" s="117"/>
    </row>
    <row r="75" spans="1:18" s="86" customFormat="1" ht="189" x14ac:dyDescent="0.25">
      <c r="A75" s="172">
        <v>89</v>
      </c>
      <c r="B75" s="168" t="s">
        <v>247</v>
      </c>
      <c r="C75" s="87" t="s">
        <v>3289</v>
      </c>
      <c r="D75" s="87" t="s">
        <v>3290</v>
      </c>
      <c r="E75" s="88" t="s">
        <v>2796</v>
      </c>
      <c r="F75" s="89" t="s">
        <v>3137</v>
      </c>
      <c r="G75" s="89">
        <v>189291</v>
      </c>
      <c r="H75" s="90">
        <v>45312</v>
      </c>
      <c r="I75" s="90">
        <v>45678</v>
      </c>
      <c r="J75" s="91" t="str">
        <f t="shared" ca="1" si="3"/>
        <v>VIGENTE</v>
      </c>
      <c r="K75" s="226" t="s">
        <v>4345</v>
      </c>
      <c r="L75" s="141" t="s">
        <v>3962</v>
      </c>
      <c r="M75" s="96" t="s">
        <v>5980</v>
      </c>
      <c r="N75" s="146" t="s">
        <v>3720</v>
      </c>
      <c r="O75" s="83" t="s">
        <v>3964</v>
      </c>
      <c r="P75" s="139" t="s">
        <v>3963</v>
      </c>
      <c r="Q75" s="83"/>
      <c r="R75" s="117"/>
    </row>
    <row r="76" spans="1:18" s="86" customFormat="1" ht="189" x14ac:dyDescent="0.25">
      <c r="A76" s="172">
        <v>90</v>
      </c>
      <c r="B76" s="168" t="s">
        <v>262</v>
      </c>
      <c r="C76" s="87" t="s">
        <v>3289</v>
      </c>
      <c r="D76" s="87" t="s">
        <v>3291</v>
      </c>
      <c r="E76" s="88" t="s">
        <v>2796</v>
      </c>
      <c r="F76" s="89" t="s">
        <v>3137</v>
      </c>
      <c r="G76" s="89" t="s">
        <v>264</v>
      </c>
      <c r="H76" s="90">
        <v>45313</v>
      </c>
      <c r="I76" s="90">
        <v>45678</v>
      </c>
      <c r="J76" s="91" t="str">
        <f t="shared" ca="1" si="3"/>
        <v>VIGENTE</v>
      </c>
      <c r="K76" s="226" t="s">
        <v>4345</v>
      </c>
      <c r="L76" s="141" t="s">
        <v>3965</v>
      </c>
      <c r="M76" s="96" t="s">
        <v>5981</v>
      </c>
      <c r="N76" s="146" t="s">
        <v>3720</v>
      </c>
      <c r="O76" s="83" t="s">
        <v>3966</v>
      </c>
      <c r="P76" s="139" t="s">
        <v>3967</v>
      </c>
      <c r="Q76" s="83"/>
      <c r="R76" s="117"/>
    </row>
    <row r="77" spans="1:18" s="86" customFormat="1" ht="204.75" x14ac:dyDescent="0.25">
      <c r="A77" s="172">
        <v>91</v>
      </c>
      <c r="B77" s="168" t="s">
        <v>485</v>
      </c>
      <c r="C77" s="87" t="s">
        <v>3292</v>
      </c>
      <c r="D77" s="87" t="s">
        <v>3293</v>
      </c>
      <c r="E77" s="88" t="s">
        <v>2799</v>
      </c>
      <c r="F77" s="89" t="s">
        <v>3132</v>
      </c>
      <c r="G77" s="89" t="s">
        <v>487</v>
      </c>
      <c r="H77" s="90">
        <v>45333</v>
      </c>
      <c r="I77" s="90">
        <v>45698</v>
      </c>
      <c r="J77" s="91" t="str">
        <f t="shared" ca="1" si="3"/>
        <v>VIGENTE</v>
      </c>
      <c r="K77" s="226" t="s">
        <v>4343</v>
      </c>
      <c r="L77" s="141" t="s">
        <v>4841</v>
      </c>
      <c r="M77" s="96" t="s">
        <v>5982</v>
      </c>
      <c r="N77" s="146" t="s">
        <v>3968</v>
      </c>
      <c r="O77" s="83" t="s">
        <v>4719</v>
      </c>
      <c r="P77" s="139" t="s">
        <v>4720</v>
      </c>
      <c r="Q77" s="83"/>
      <c r="R77" s="117"/>
    </row>
    <row r="78" spans="1:18" s="86" customFormat="1" ht="141.75" x14ac:dyDescent="0.25">
      <c r="A78" s="172">
        <v>92</v>
      </c>
      <c r="B78" s="168" t="s">
        <v>571</v>
      </c>
      <c r="C78" s="87"/>
      <c r="D78" s="87" t="s">
        <v>3294</v>
      </c>
      <c r="E78" s="88" t="s">
        <v>2802</v>
      </c>
      <c r="F78" s="89" t="s">
        <v>3418</v>
      </c>
      <c r="G78" s="89">
        <v>210000</v>
      </c>
      <c r="H78" s="90">
        <v>45342</v>
      </c>
      <c r="I78" s="90">
        <v>45707</v>
      </c>
      <c r="J78" s="91" t="str">
        <f t="shared" ca="1" si="3"/>
        <v>VIGENTE</v>
      </c>
      <c r="K78" s="226" t="s">
        <v>4343</v>
      </c>
      <c r="L78" s="141" t="s">
        <v>5983</v>
      </c>
      <c r="M78" s="96" t="s">
        <v>5984</v>
      </c>
      <c r="N78" s="146" t="s">
        <v>5107</v>
      </c>
      <c r="O78" s="83" t="s">
        <v>5108</v>
      </c>
      <c r="P78" s="139" t="s">
        <v>5109</v>
      </c>
      <c r="Q78" s="83"/>
      <c r="R78" s="117"/>
    </row>
    <row r="79" spans="1:18" s="86" customFormat="1" ht="283.5" x14ac:dyDescent="0.25">
      <c r="A79" s="172">
        <v>93</v>
      </c>
      <c r="B79" s="168" t="s">
        <v>775</v>
      </c>
      <c r="C79" s="87" t="s">
        <v>3258</v>
      </c>
      <c r="D79" s="87" t="s">
        <v>3295</v>
      </c>
      <c r="E79" s="88" t="s">
        <v>448</v>
      </c>
      <c r="F79" s="89" t="s">
        <v>3204</v>
      </c>
      <c r="G79" s="89" t="s">
        <v>777</v>
      </c>
      <c r="H79" s="90">
        <v>45356</v>
      </c>
      <c r="I79" s="90">
        <v>45720</v>
      </c>
      <c r="J79" s="91" t="str">
        <f t="shared" ca="1" si="3"/>
        <v>VIGENTE</v>
      </c>
      <c r="K79" s="226" t="s">
        <v>4346</v>
      </c>
      <c r="L79" s="141" t="s">
        <v>4874</v>
      </c>
      <c r="M79" s="96" t="s">
        <v>5985</v>
      </c>
      <c r="N79" s="146" t="s">
        <v>3798</v>
      </c>
      <c r="O79" s="83" t="s">
        <v>4839</v>
      </c>
      <c r="P79" s="139" t="s">
        <v>4910</v>
      </c>
      <c r="Q79" s="83"/>
      <c r="R79" s="117"/>
    </row>
    <row r="80" spans="1:18" s="86" customFormat="1" ht="283.5" x14ac:dyDescent="0.25">
      <c r="A80" s="172">
        <v>94</v>
      </c>
      <c r="B80" s="168" t="s">
        <v>787</v>
      </c>
      <c r="C80" s="87" t="s">
        <v>3258</v>
      </c>
      <c r="D80" s="87" t="s">
        <v>3248</v>
      </c>
      <c r="E80" s="88" t="s">
        <v>448</v>
      </c>
      <c r="F80" s="89" t="s">
        <v>3204</v>
      </c>
      <c r="G80" s="89">
        <v>628034.35</v>
      </c>
      <c r="H80" s="90">
        <v>45356</v>
      </c>
      <c r="I80" s="90">
        <v>45720</v>
      </c>
      <c r="J80" s="91" t="str">
        <f t="shared" ca="1" si="3"/>
        <v>VIGENTE</v>
      </c>
      <c r="K80" s="226" t="s">
        <v>4346</v>
      </c>
      <c r="L80" s="141" t="s">
        <v>4691</v>
      </c>
      <c r="M80" s="96" t="s">
        <v>5986</v>
      </c>
      <c r="N80" s="146" t="s">
        <v>3798</v>
      </c>
      <c r="O80" s="83" t="s">
        <v>4040</v>
      </c>
      <c r="P80" s="139" t="s">
        <v>4682</v>
      </c>
      <c r="Q80" s="83"/>
      <c r="R80" s="117"/>
    </row>
    <row r="81" spans="1:18" s="86" customFormat="1" ht="173.25" x14ac:dyDescent="0.25">
      <c r="A81" s="172">
        <v>95</v>
      </c>
      <c r="B81" s="168" t="s">
        <v>1026</v>
      </c>
      <c r="C81" s="87" t="s">
        <v>3296</v>
      </c>
      <c r="D81" s="87" t="s">
        <v>3297</v>
      </c>
      <c r="E81" s="88" t="s">
        <v>1718</v>
      </c>
      <c r="F81" s="89" t="s">
        <v>3182</v>
      </c>
      <c r="G81" s="89" t="s">
        <v>1028</v>
      </c>
      <c r="H81" s="90">
        <v>44649</v>
      </c>
      <c r="I81" s="90">
        <v>45381</v>
      </c>
      <c r="J81" s="91" t="str">
        <f t="shared" ca="1" si="3"/>
        <v>VENCIDO</v>
      </c>
      <c r="K81" s="226" t="s">
        <v>3182</v>
      </c>
      <c r="L81" s="141" t="s">
        <v>3969</v>
      </c>
      <c r="M81" s="96" t="s">
        <v>5987</v>
      </c>
      <c r="N81" s="146" t="s">
        <v>3817</v>
      </c>
      <c r="O81" s="83" t="s">
        <v>3971</v>
      </c>
      <c r="P81" s="139" t="s">
        <v>3970</v>
      </c>
      <c r="Q81" s="83"/>
      <c r="R81" s="117"/>
    </row>
    <row r="82" spans="1:18" s="86" customFormat="1" ht="236.25" x14ac:dyDescent="0.25">
      <c r="A82" s="172">
        <v>96</v>
      </c>
      <c r="B82" s="168" t="s">
        <v>1146</v>
      </c>
      <c r="C82" s="87" t="s">
        <v>3298</v>
      </c>
      <c r="D82" s="87" t="s">
        <v>3299</v>
      </c>
      <c r="E82" s="88" t="s">
        <v>2811</v>
      </c>
      <c r="F82" s="89" t="s">
        <v>3200</v>
      </c>
      <c r="G82" s="89">
        <v>1387775.53</v>
      </c>
      <c r="H82" s="90">
        <v>45394</v>
      </c>
      <c r="I82" s="90">
        <v>45758</v>
      </c>
      <c r="J82" s="91" t="str">
        <f t="shared" ca="1" si="3"/>
        <v>VIGENTE</v>
      </c>
      <c r="K82" s="226" t="s">
        <v>4347</v>
      </c>
      <c r="L82" s="141" t="s">
        <v>3973</v>
      </c>
      <c r="M82" s="96" t="s">
        <v>5988</v>
      </c>
      <c r="N82" s="146" t="s">
        <v>3695</v>
      </c>
      <c r="O82" s="83" t="s">
        <v>3923</v>
      </c>
      <c r="P82" s="139" t="s">
        <v>3972</v>
      </c>
      <c r="Q82" s="83"/>
      <c r="R82" s="117"/>
    </row>
    <row r="83" spans="1:18" s="86" customFormat="1" ht="204.75" x14ac:dyDescent="0.25">
      <c r="A83" s="172">
        <v>97</v>
      </c>
      <c r="B83" s="168" t="s">
        <v>1241</v>
      </c>
      <c r="C83" s="87" t="s">
        <v>3300</v>
      </c>
      <c r="D83" s="87" t="s">
        <v>3301</v>
      </c>
      <c r="E83" s="88" t="s">
        <v>1242</v>
      </c>
      <c r="F83" s="89" t="s">
        <v>3302</v>
      </c>
      <c r="G83" s="89" t="s">
        <v>1243</v>
      </c>
      <c r="H83" s="90">
        <v>45418</v>
      </c>
      <c r="I83" s="90">
        <v>45782</v>
      </c>
      <c r="J83" s="91" t="str">
        <f t="shared" ca="1" si="3"/>
        <v>VIGENTE</v>
      </c>
      <c r="K83" s="226" t="s">
        <v>4343</v>
      </c>
      <c r="L83" s="141" t="s">
        <v>5076</v>
      </c>
      <c r="M83" s="96" t="s">
        <v>5951</v>
      </c>
      <c r="N83" s="146" t="s">
        <v>5257</v>
      </c>
      <c r="O83" s="83" t="s">
        <v>5258</v>
      </c>
      <c r="P83" s="139" t="s">
        <v>5110</v>
      </c>
      <c r="Q83" s="83" t="s">
        <v>5259</v>
      </c>
      <c r="R83" s="117"/>
    </row>
    <row r="84" spans="1:18" s="86" customFormat="1" ht="110.25" x14ac:dyDescent="0.25">
      <c r="A84" s="172">
        <v>98</v>
      </c>
      <c r="B84" s="168" t="s">
        <v>1252</v>
      </c>
      <c r="C84" s="87" t="s">
        <v>3300</v>
      </c>
      <c r="D84" s="87" t="s">
        <v>3303</v>
      </c>
      <c r="E84" s="88" t="s">
        <v>2816</v>
      </c>
      <c r="F84" s="89" t="s">
        <v>3302</v>
      </c>
      <c r="G84" s="89">
        <v>1770211.2</v>
      </c>
      <c r="H84" s="90">
        <v>45405</v>
      </c>
      <c r="I84" s="90">
        <v>45769</v>
      </c>
      <c r="J84" s="91" t="str">
        <f t="shared" ca="1" si="3"/>
        <v>VIGENTE</v>
      </c>
      <c r="K84" s="226" t="s">
        <v>4343</v>
      </c>
      <c r="L84" s="141" t="s">
        <v>5989</v>
      </c>
      <c r="M84" s="96" t="s">
        <v>5990</v>
      </c>
      <c r="N84" s="146" t="s">
        <v>3742</v>
      </c>
      <c r="O84" s="83" t="s">
        <v>4714</v>
      </c>
      <c r="P84" s="139" t="s">
        <v>4712</v>
      </c>
      <c r="Q84" s="83"/>
      <c r="R84" s="117"/>
    </row>
    <row r="85" spans="1:18" s="86" customFormat="1" ht="78.75" x14ac:dyDescent="0.25">
      <c r="A85" s="172">
        <v>99</v>
      </c>
      <c r="B85" s="168" t="s">
        <v>1323</v>
      </c>
      <c r="C85" s="87" t="s">
        <v>3304</v>
      </c>
      <c r="D85" s="87" t="s">
        <v>3305</v>
      </c>
      <c r="E85" s="88" t="s">
        <v>2820</v>
      </c>
      <c r="F85" s="89" t="s">
        <v>3306</v>
      </c>
      <c r="G85" s="89">
        <v>926732.76</v>
      </c>
      <c r="H85" s="90">
        <v>45424</v>
      </c>
      <c r="I85" s="90">
        <v>45788</v>
      </c>
      <c r="J85" s="91" t="str">
        <f t="shared" ca="1" si="3"/>
        <v>VIGENTE</v>
      </c>
      <c r="K85" s="226" t="s">
        <v>4345</v>
      </c>
      <c r="L85" s="141" t="s">
        <v>5077</v>
      </c>
      <c r="M85" s="96" t="s">
        <v>5951</v>
      </c>
      <c r="N85" s="146" t="s">
        <v>3813</v>
      </c>
      <c r="O85" s="83" t="s">
        <v>5039</v>
      </c>
      <c r="P85" s="139" t="s">
        <v>5040</v>
      </c>
      <c r="Q85" s="83"/>
      <c r="R85" s="117"/>
    </row>
    <row r="86" spans="1:18" s="86" customFormat="1" ht="126" x14ac:dyDescent="0.25">
      <c r="A86" s="172">
        <v>100</v>
      </c>
      <c r="B86" s="168" t="s">
        <v>1332</v>
      </c>
      <c r="C86" s="87" t="s">
        <v>3307</v>
      </c>
      <c r="D86" s="87" t="s">
        <v>3308</v>
      </c>
      <c r="E86" s="88" t="s">
        <v>1333</v>
      </c>
      <c r="F86" s="89" t="s">
        <v>3212</v>
      </c>
      <c r="G86" s="89">
        <v>736272</v>
      </c>
      <c r="H86" s="90">
        <v>45431</v>
      </c>
      <c r="I86" s="90">
        <v>45795</v>
      </c>
      <c r="J86" s="91" t="str">
        <f t="shared" ca="1" si="3"/>
        <v>VIGENTE</v>
      </c>
      <c r="K86" s="226" t="s">
        <v>4346</v>
      </c>
      <c r="L86" s="141" t="s">
        <v>4243</v>
      </c>
      <c r="M86" s="96" t="s">
        <v>5991</v>
      </c>
      <c r="N86" s="146" t="s">
        <v>3741</v>
      </c>
      <c r="O86" s="83" t="s">
        <v>3974</v>
      </c>
      <c r="P86" s="139" t="s">
        <v>4244</v>
      </c>
      <c r="Q86" s="83"/>
      <c r="R86" s="117"/>
    </row>
    <row r="87" spans="1:18" s="86" customFormat="1" ht="110.25" x14ac:dyDescent="0.25">
      <c r="A87" s="172"/>
      <c r="B87" s="168" t="s">
        <v>4352</v>
      </c>
      <c r="C87" s="87"/>
      <c r="D87" s="97" t="s">
        <v>4355</v>
      </c>
      <c r="E87" s="103" t="s">
        <v>4356</v>
      </c>
      <c r="F87" s="89" t="s">
        <v>3200</v>
      </c>
      <c r="G87" s="89">
        <v>2995567.56</v>
      </c>
      <c r="H87" s="90">
        <v>45444</v>
      </c>
      <c r="I87" s="90">
        <v>45808</v>
      </c>
      <c r="J87" s="91" t="s">
        <v>30</v>
      </c>
      <c r="K87" s="226" t="s">
        <v>4347</v>
      </c>
      <c r="L87" s="141" t="s">
        <v>5078</v>
      </c>
      <c r="M87" s="96" t="s">
        <v>5990</v>
      </c>
      <c r="N87" s="146" t="s">
        <v>4384</v>
      </c>
      <c r="O87" s="83" t="s">
        <v>4385</v>
      </c>
      <c r="P87" s="139" t="s">
        <v>4386</v>
      </c>
      <c r="Q87" s="83"/>
      <c r="R87" s="117"/>
    </row>
    <row r="88" spans="1:18" s="86" customFormat="1" ht="157.5" x14ac:dyDescent="0.25">
      <c r="A88" s="172"/>
      <c r="B88" s="168" t="s">
        <v>1512</v>
      </c>
      <c r="C88" s="87"/>
      <c r="D88" s="97" t="s">
        <v>4357</v>
      </c>
      <c r="E88" s="103" t="s">
        <v>4358</v>
      </c>
      <c r="F88" s="89" t="s">
        <v>3200</v>
      </c>
      <c r="G88" s="89">
        <v>2028966.17</v>
      </c>
      <c r="H88" s="90">
        <v>45078</v>
      </c>
      <c r="I88" s="90">
        <v>45443</v>
      </c>
      <c r="J88" s="91" t="s">
        <v>30</v>
      </c>
      <c r="K88" s="226" t="s">
        <v>4347</v>
      </c>
      <c r="L88" s="141" t="s">
        <v>5470</v>
      </c>
      <c r="M88" s="96" t="s">
        <v>6443</v>
      </c>
      <c r="N88" s="146" t="s">
        <v>4387</v>
      </c>
      <c r="O88" s="83" t="s">
        <v>4385</v>
      </c>
      <c r="P88" s="139" t="s">
        <v>4386</v>
      </c>
      <c r="Q88" s="83"/>
      <c r="R88" s="117"/>
    </row>
    <row r="89" spans="1:18" s="86" customFormat="1" ht="141.75" x14ac:dyDescent="0.25">
      <c r="A89" s="172"/>
      <c r="B89" s="168" t="s">
        <v>1630</v>
      </c>
      <c r="C89" s="87"/>
      <c r="D89" s="97" t="s">
        <v>4359</v>
      </c>
      <c r="E89" s="98" t="s">
        <v>4360</v>
      </c>
      <c r="F89" s="89" t="s">
        <v>3175</v>
      </c>
      <c r="G89" s="89">
        <v>15200</v>
      </c>
      <c r="H89" s="90">
        <v>45090</v>
      </c>
      <c r="I89" s="90">
        <v>45457</v>
      </c>
      <c r="J89" s="91" t="s">
        <v>30</v>
      </c>
      <c r="K89" s="226" t="s">
        <v>4347</v>
      </c>
      <c r="L89" s="141" t="s">
        <v>4610</v>
      </c>
      <c r="M89" s="96" t="s">
        <v>6444</v>
      </c>
      <c r="N89" s="146" t="s">
        <v>3713</v>
      </c>
      <c r="O89" s="83" t="s">
        <v>4607</v>
      </c>
      <c r="P89" s="139" t="s">
        <v>4606</v>
      </c>
      <c r="Q89" s="83"/>
      <c r="R89" s="117"/>
    </row>
    <row r="90" spans="1:18" s="86" customFormat="1" ht="94.5" x14ac:dyDescent="0.25">
      <c r="A90" s="172">
        <v>101</v>
      </c>
      <c r="B90" s="168" t="s">
        <v>1642</v>
      </c>
      <c r="C90" s="87" t="s">
        <v>3309</v>
      </c>
      <c r="D90" s="87" t="s">
        <v>3310</v>
      </c>
      <c r="E90" s="88" t="s">
        <v>2823</v>
      </c>
      <c r="F90" s="89" t="s">
        <v>3311</v>
      </c>
      <c r="G90" s="89">
        <v>23228469.52</v>
      </c>
      <c r="H90" s="90">
        <v>45458</v>
      </c>
      <c r="I90" s="90">
        <v>45823</v>
      </c>
      <c r="J90" s="91" t="str">
        <f t="shared" ref="J90:J97" ca="1" si="4">IF(I90-TODAY()&lt;0,"VENCIDO",IF(I90-TODAY()&gt;=0,"VIGENTE",""))</f>
        <v>VIGENTE</v>
      </c>
      <c r="K90" s="226" t="s">
        <v>4347</v>
      </c>
      <c r="L90" s="141" t="s">
        <v>3975</v>
      </c>
      <c r="M90" s="96" t="s">
        <v>6445</v>
      </c>
      <c r="N90" s="146" t="s">
        <v>3977</v>
      </c>
      <c r="O90" s="83" t="s">
        <v>3835</v>
      </c>
      <c r="P90" s="139" t="s">
        <v>3976</v>
      </c>
      <c r="Q90" s="83"/>
      <c r="R90" s="117"/>
    </row>
    <row r="91" spans="1:18" s="86" customFormat="1" ht="94.5" x14ac:dyDescent="0.25">
      <c r="A91" s="172">
        <v>102</v>
      </c>
      <c r="B91" s="168" t="s">
        <v>1648</v>
      </c>
      <c r="C91" s="87" t="s">
        <v>3309</v>
      </c>
      <c r="D91" s="87" t="s">
        <v>3312</v>
      </c>
      <c r="E91" s="88" t="s">
        <v>2827</v>
      </c>
      <c r="F91" s="89" t="s">
        <v>3132</v>
      </c>
      <c r="G91" s="89" t="s">
        <v>3313</v>
      </c>
      <c r="H91" s="90">
        <v>45567</v>
      </c>
      <c r="I91" s="90">
        <v>45746</v>
      </c>
      <c r="J91" s="91" t="str">
        <f t="shared" ca="1" si="4"/>
        <v>VIGENTE</v>
      </c>
      <c r="K91" s="226" t="s">
        <v>4347</v>
      </c>
      <c r="L91" s="141" t="s">
        <v>3979</v>
      </c>
      <c r="M91" s="96" t="s">
        <v>6443</v>
      </c>
      <c r="N91" s="146" t="s">
        <v>3977</v>
      </c>
      <c r="O91" s="83" t="s">
        <v>5431</v>
      </c>
      <c r="P91" s="139" t="s">
        <v>3835</v>
      </c>
      <c r="Q91" s="83"/>
      <c r="R91" s="117"/>
    </row>
    <row r="92" spans="1:18" s="86" customFormat="1" ht="69" customHeight="1" x14ac:dyDescent="0.25">
      <c r="A92" s="172">
        <v>103</v>
      </c>
      <c r="B92" s="168" t="s">
        <v>1712</v>
      </c>
      <c r="C92" s="87" t="s">
        <v>3314</v>
      </c>
      <c r="D92" s="87" t="s">
        <v>3315</v>
      </c>
      <c r="E92" s="88" t="s">
        <v>2830</v>
      </c>
      <c r="F92" s="89" t="s">
        <v>3137</v>
      </c>
      <c r="G92" s="89" t="s">
        <v>1714</v>
      </c>
      <c r="H92" s="90">
        <v>45485</v>
      </c>
      <c r="I92" s="90">
        <v>45849</v>
      </c>
      <c r="J92" s="91" t="s">
        <v>30</v>
      </c>
      <c r="K92" s="226" t="s">
        <v>4345</v>
      </c>
      <c r="L92" s="141" t="s">
        <v>6069</v>
      </c>
      <c r="M92" s="96" t="s">
        <v>6446</v>
      </c>
      <c r="N92" s="146" t="s">
        <v>3720</v>
      </c>
      <c r="O92" s="83" t="s">
        <v>3981</v>
      </c>
      <c r="P92" s="139" t="s">
        <v>3980</v>
      </c>
      <c r="Q92" s="83"/>
      <c r="R92" s="117"/>
    </row>
    <row r="93" spans="1:18" s="86" customFormat="1" ht="409.5" x14ac:dyDescent="0.25">
      <c r="A93" s="172">
        <v>107</v>
      </c>
      <c r="B93" s="168" t="s">
        <v>1969</v>
      </c>
      <c r="C93" s="87" t="s">
        <v>3316</v>
      </c>
      <c r="D93" s="87" t="s">
        <v>3317</v>
      </c>
      <c r="E93" s="88" t="s">
        <v>2840</v>
      </c>
      <c r="F93" s="89" t="s">
        <v>3132</v>
      </c>
      <c r="G93" s="89" t="s">
        <v>1971</v>
      </c>
      <c r="H93" s="90">
        <v>45528</v>
      </c>
      <c r="I93" s="90">
        <v>45892</v>
      </c>
      <c r="J93" s="91" t="str">
        <f t="shared" ca="1" si="4"/>
        <v>VIGENTE</v>
      </c>
      <c r="K93" s="226" t="s">
        <v>4343</v>
      </c>
      <c r="L93" s="141" t="s">
        <v>5469</v>
      </c>
      <c r="M93" s="96" t="s">
        <v>6447</v>
      </c>
      <c r="N93" s="146" t="s">
        <v>3982</v>
      </c>
      <c r="O93" s="83" t="s">
        <v>3797</v>
      </c>
      <c r="P93" s="139" t="s">
        <v>3683</v>
      </c>
      <c r="Q93" s="83" t="s">
        <v>5786</v>
      </c>
      <c r="R93" s="117"/>
    </row>
    <row r="94" spans="1:18" s="86" customFormat="1" ht="220.5" x14ac:dyDescent="0.25">
      <c r="A94" s="172">
        <v>108</v>
      </c>
      <c r="B94" s="168" t="s">
        <v>1978</v>
      </c>
      <c r="C94" s="87" t="s">
        <v>3318</v>
      </c>
      <c r="D94" s="87" t="s">
        <v>3319</v>
      </c>
      <c r="E94" s="88" t="s">
        <v>2843</v>
      </c>
      <c r="F94" s="89" t="s">
        <v>6773</v>
      </c>
      <c r="G94" s="89">
        <v>3391389.6</v>
      </c>
      <c r="H94" s="90">
        <v>45530</v>
      </c>
      <c r="I94" s="90">
        <v>45894</v>
      </c>
      <c r="J94" s="91" t="str">
        <f t="shared" ca="1" si="4"/>
        <v>VIGENTE</v>
      </c>
      <c r="K94" s="226" t="s">
        <v>4345</v>
      </c>
      <c r="L94" s="141" t="s">
        <v>6808</v>
      </c>
      <c r="M94" s="96" t="s">
        <v>6807</v>
      </c>
      <c r="N94" s="146" t="s">
        <v>5111</v>
      </c>
      <c r="O94" s="83" t="s">
        <v>5112</v>
      </c>
      <c r="P94" s="139" t="s">
        <v>6772</v>
      </c>
      <c r="Q94" s="83"/>
      <c r="R94" s="117"/>
    </row>
    <row r="95" spans="1:18" s="86" customFormat="1" ht="330.75" x14ac:dyDescent="0.25">
      <c r="A95" s="172">
        <v>109</v>
      </c>
      <c r="B95" s="168" t="s">
        <v>2188</v>
      </c>
      <c r="C95" s="87" t="s">
        <v>3320</v>
      </c>
      <c r="D95" s="87" t="s">
        <v>4361</v>
      </c>
      <c r="E95" s="88" t="s">
        <v>2846</v>
      </c>
      <c r="F95" s="89" t="s">
        <v>3132</v>
      </c>
      <c r="G95" s="89">
        <v>378994.56</v>
      </c>
      <c r="H95" s="90">
        <v>45233</v>
      </c>
      <c r="I95" s="90">
        <v>45598</v>
      </c>
      <c r="J95" s="91" t="str">
        <f t="shared" ca="1" si="4"/>
        <v>VENCIDO</v>
      </c>
      <c r="K95" s="226" t="s">
        <v>4343</v>
      </c>
      <c r="L95" s="141" t="s">
        <v>6298</v>
      </c>
      <c r="M95" s="96" t="s">
        <v>6448</v>
      </c>
      <c r="N95" s="146" t="s">
        <v>3983</v>
      </c>
      <c r="O95" s="83" t="s">
        <v>5254</v>
      </c>
      <c r="P95" s="139" t="s">
        <v>4719</v>
      </c>
      <c r="Q95" s="83" t="s">
        <v>5255</v>
      </c>
      <c r="R95" s="117"/>
    </row>
    <row r="96" spans="1:18" s="86" customFormat="1" ht="330.75" x14ac:dyDescent="0.25">
      <c r="A96" s="172">
        <v>111</v>
      </c>
      <c r="B96" s="168" t="s">
        <v>2213</v>
      </c>
      <c r="C96" s="87" t="s">
        <v>3321</v>
      </c>
      <c r="D96" s="87" t="s">
        <v>3322</v>
      </c>
      <c r="E96" s="88" t="s">
        <v>2852</v>
      </c>
      <c r="F96" s="89" t="s">
        <v>3146</v>
      </c>
      <c r="G96" s="89" t="s">
        <v>2215</v>
      </c>
      <c r="H96" s="90">
        <v>45233</v>
      </c>
      <c r="I96" s="90">
        <v>45598</v>
      </c>
      <c r="J96" s="91" t="str">
        <f t="shared" ca="1" si="4"/>
        <v>VENCIDO</v>
      </c>
      <c r="K96" s="226" t="s">
        <v>4342</v>
      </c>
      <c r="L96" s="141" t="s">
        <v>3984</v>
      </c>
      <c r="M96" s="96" t="s">
        <v>6449</v>
      </c>
      <c r="N96" s="146" t="s">
        <v>3881</v>
      </c>
      <c r="O96" s="83" t="s">
        <v>3986</v>
      </c>
      <c r="P96" s="139" t="s">
        <v>3985</v>
      </c>
      <c r="Q96" s="83"/>
      <c r="R96" s="117"/>
    </row>
    <row r="97" spans="1:18" s="86" customFormat="1" ht="94.5" x14ac:dyDescent="0.25">
      <c r="A97" s="172">
        <v>112</v>
      </c>
      <c r="B97" s="168" t="s">
        <v>2377</v>
      </c>
      <c r="C97" s="87" t="s">
        <v>3323</v>
      </c>
      <c r="D97" s="87" t="s">
        <v>3324</v>
      </c>
      <c r="E97" s="88" t="s">
        <v>2855</v>
      </c>
      <c r="F97" s="89" t="s">
        <v>3325</v>
      </c>
      <c r="G97" s="89">
        <v>14487780.220000001</v>
      </c>
      <c r="H97" s="90">
        <v>45208</v>
      </c>
      <c r="I97" s="90">
        <v>45357</v>
      </c>
      <c r="J97" s="91" t="str">
        <f t="shared" ca="1" si="4"/>
        <v>VENCIDO</v>
      </c>
      <c r="K97" s="226" t="s">
        <v>4347</v>
      </c>
      <c r="L97" s="141" t="s">
        <v>5992</v>
      </c>
      <c r="M97" s="96" t="s">
        <v>6450</v>
      </c>
      <c r="N97" s="146" t="s">
        <v>3705</v>
      </c>
      <c r="O97" s="83" t="s">
        <v>3978</v>
      </c>
      <c r="P97" s="139" t="s">
        <v>3835</v>
      </c>
      <c r="Q97" s="83"/>
      <c r="R97" s="117"/>
    </row>
    <row r="98" spans="1:18" s="86" customFormat="1" ht="141.75" x14ac:dyDescent="0.25">
      <c r="A98" s="172">
        <v>113</v>
      </c>
      <c r="B98" s="168" t="s">
        <v>36</v>
      </c>
      <c r="C98" s="87" t="s">
        <v>3326</v>
      </c>
      <c r="D98" s="87" t="s">
        <v>3327</v>
      </c>
      <c r="E98" s="88" t="s">
        <v>3328</v>
      </c>
      <c r="F98" s="89" t="s">
        <v>3151</v>
      </c>
      <c r="G98" s="89" t="s">
        <v>38</v>
      </c>
      <c r="H98" s="90">
        <v>45324</v>
      </c>
      <c r="I98" s="90">
        <v>45689</v>
      </c>
      <c r="J98" s="91" t="s">
        <v>30</v>
      </c>
      <c r="K98" s="226" t="s">
        <v>4345</v>
      </c>
      <c r="L98" s="142" t="s">
        <v>3951</v>
      </c>
      <c r="M98" s="96" t="s">
        <v>6451</v>
      </c>
      <c r="N98" s="149" t="s">
        <v>3827</v>
      </c>
      <c r="O98" s="83" t="s">
        <v>3828</v>
      </c>
      <c r="P98" s="139" t="s">
        <v>3829</v>
      </c>
      <c r="Q98" s="83"/>
      <c r="R98" s="117"/>
    </row>
    <row r="99" spans="1:18" s="86" customFormat="1" ht="252" x14ac:dyDescent="0.25">
      <c r="A99" s="172">
        <v>114</v>
      </c>
      <c r="B99" s="168" t="s">
        <v>51</v>
      </c>
      <c r="C99" s="87" t="s">
        <v>3329</v>
      </c>
      <c r="D99" s="87" t="s">
        <v>3330</v>
      </c>
      <c r="E99" s="88" t="s">
        <v>2858</v>
      </c>
      <c r="F99" s="89" t="s">
        <v>3306</v>
      </c>
      <c r="G99" s="89" t="s">
        <v>53</v>
      </c>
      <c r="H99" s="90">
        <v>45302</v>
      </c>
      <c r="I99" s="90">
        <v>45667</v>
      </c>
      <c r="J99" s="91" t="str">
        <f ca="1">IF(I99-TODAY()&lt;0,"VENCIDO",IF(I99-TODAY()&gt;=0,"VIGENTE",""))</f>
        <v>VIGENTE</v>
      </c>
      <c r="K99" s="226" t="s">
        <v>4342</v>
      </c>
      <c r="L99" s="141" t="s">
        <v>3952</v>
      </c>
      <c r="M99" s="96" t="s">
        <v>6452</v>
      </c>
      <c r="N99" s="149" t="s">
        <v>3813</v>
      </c>
      <c r="O99" s="83" t="s">
        <v>3793</v>
      </c>
      <c r="P99" s="139" t="s">
        <v>3826</v>
      </c>
      <c r="Q99" s="83"/>
      <c r="R99" s="117"/>
    </row>
    <row r="100" spans="1:18" s="86" customFormat="1" ht="189" x14ac:dyDescent="0.25">
      <c r="A100" s="172">
        <v>115</v>
      </c>
      <c r="B100" s="168" t="s">
        <v>152</v>
      </c>
      <c r="C100" s="87" t="s">
        <v>3331</v>
      </c>
      <c r="D100" s="87" t="s">
        <v>3319</v>
      </c>
      <c r="E100" s="88" t="s">
        <v>2860</v>
      </c>
      <c r="F100" s="89" t="s">
        <v>3204</v>
      </c>
      <c r="G100" s="89" t="s">
        <v>154</v>
      </c>
      <c r="H100" s="90">
        <v>45384</v>
      </c>
      <c r="I100" s="90">
        <v>45779</v>
      </c>
      <c r="J100" s="91" t="str">
        <f ca="1">IF(I100-TODAY()&lt;0,"VENCIDO",IF(I100-TODAY()&gt;=0,"VIGENTE",""))</f>
        <v>VIGENTE</v>
      </c>
      <c r="K100" s="226" t="s">
        <v>4346</v>
      </c>
      <c r="L100" s="141" t="s">
        <v>4300</v>
      </c>
      <c r="M100" s="96" t="s">
        <v>6453</v>
      </c>
      <c r="N100" s="149" t="s">
        <v>3736</v>
      </c>
      <c r="O100" s="83" t="s">
        <v>3830</v>
      </c>
      <c r="P100" s="139" t="s">
        <v>4301</v>
      </c>
      <c r="Q100" s="83"/>
      <c r="R100" s="117"/>
    </row>
    <row r="101" spans="1:18" s="86" customFormat="1" ht="189" x14ac:dyDescent="0.25">
      <c r="A101" s="172">
        <v>116</v>
      </c>
      <c r="B101" s="168" t="s">
        <v>169</v>
      </c>
      <c r="C101" s="87" t="s">
        <v>3331</v>
      </c>
      <c r="D101" s="87" t="s">
        <v>3319</v>
      </c>
      <c r="E101" s="88" t="s">
        <v>2860</v>
      </c>
      <c r="F101" s="89" t="s">
        <v>3231</v>
      </c>
      <c r="G101" s="89" t="s">
        <v>170</v>
      </c>
      <c r="H101" s="90">
        <v>45311</v>
      </c>
      <c r="I101" s="90">
        <v>45676</v>
      </c>
      <c r="J101" s="91" t="str">
        <f ca="1">IF(I101-TODAY()&lt;0,"VENCIDO",IF(I101-TODAY()&gt;=0,"VIGENTE",""))</f>
        <v>VIGENTE</v>
      </c>
      <c r="K101" s="226" t="s">
        <v>4346</v>
      </c>
      <c r="L101" s="141" t="s">
        <v>4202</v>
      </c>
      <c r="M101" s="96" t="s">
        <v>5993</v>
      </c>
      <c r="N101" s="149" t="s">
        <v>3689</v>
      </c>
      <c r="O101" s="83" t="s">
        <v>4200</v>
      </c>
      <c r="P101" s="139" t="s">
        <v>4201</v>
      </c>
      <c r="Q101" s="83"/>
      <c r="R101" s="117"/>
    </row>
    <row r="102" spans="1:18" s="86" customFormat="1" ht="409.5" x14ac:dyDescent="0.25">
      <c r="A102" s="172">
        <v>118</v>
      </c>
      <c r="B102" s="168" t="s">
        <v>232</v>
      </c>
      <c r="C102" s="87" t="s">
        <v>6947</v>
      </c>
      <c r="D102" s="87" t="s">
        <v>2866</v>
      </c>
      <c r="E102" s="88" t="s">
        <v>2867</v>
      </c>
      <c r="F102" s="89" t="s">
        <v>3137</v>
      </c>
      <c r="G102" s="89" t="s">
        <v>234</v>
      </c>
      <c r="H102" s="90">
        <v>45326</v>
      </c>
      <c r="I102" s="90">
        <v>45691</v>
      </c>
      <c r="J102" s="91" t="s">
        <v>30</v>
      </c>
      <c r="K102" s="226" t="s">
        <v>4345</v>
      </c>
      <c r="L102" s="141" t="s">
        <v>4856</v>
      </c>
      <c r="M102" s="96" t="s">
        <v>6454</v>
      </c>
      <c r="N102" s="146" t="s">
        <v>3720</v>
      </c>
      <c r="O102" s="83" t="s">
        <v>3832</v>
      </c>
      <c r="P102" s="139" t="s">
        <v>3833</v>
      </c>
      <c r="Q102" s="83" t="s">
        <v>3834</v>
      </c>
      <c r="R102" s="117"/>
    </row>
    <row r="103" spans="1:18" s="86" customFormat="1" ht="252" x14ac:dyDescent="0.25">
      <c r="A103" s="172">
        <v>119</v>
      </c>
      <c r="B103" s="168" t="s">
        <v>250</v>
      </c>
      <c r="C103" s="87" t="s">
        <v>3332</v>
      </c>
      <c r="D103" s="87" t="s">
        <v>3237</v>
      </c>
      <c r="E103" s="88" t="s">
        <v>2870</v>
      </c>
      <c r="F103" s="89" t="s">
        <v>3333</v>
      </c>
      <c r="G103" s="89" t="s">
        <v>252</v>
      </c>
      <c r="H103" s="90">
        <v>45323</v>
      </c>
      <c r="I103" s="90">
        <v>45688</v>
      </c>
      <c r="J103" s="91" t="str">
        <f t="shared" ref="J103:J115" ca="1" si="5">IF(I103-TODAY()&lt;0,"VENCIDO",IF(I103-TODAY()&gt;=0,"VIGENTE",""))</f>
        <v>VIGENTE</v>
      </c>
      <c r="K103" s="226" t="s">
        <v>4347</v>
      </c>
      <c r="L103" s="141" t="s">
        <v>6158</v>
      </c>
      <c r="M103" s="96" t="s">
        <v>6392</v>
      </c>
      <c r="N103" s="146" t="s">
        <v>3705</v>
      </c>
      <c r="O103" s="83" t="s">
        <v>3835</v>
      </c>
      <c r="P103" s="139" t="s">
        <v>4045</v>
      </c>
      <c r="Q103" s="83" t="s">
        <v>4044</v>
      </c>
      <c r="R103" s="117"/>
    </row>
    <row r="104" spans="1:18" s="86" customFormat="1" ht="252" x14ac:dyDescent="0.25">
      <c r="A104" s="172">
        <v>120</v>
      </c>
      <c r="B104" s="168" t="s">
        <v>265</v>
      </c>
      <c r="C104" s="87" t="s">
        <v>3332</v>
      </c>
      <c r="D104" s="87" t="s">
        <v>3237</v>
      </c>
      <c r="E104" s="88" t="s">
        <v>2870</v>
      </c>
      <c r="F104" s="89" t="s">
        <v>3334</v>
      </c>
      <c r="G104" s="89" t="s">
        <v>267</v>
      </c>
      <c r="H104" s="90">
        <v>45323</v>
      </c>
      <c r="I104" s="90">
        <v>45688</v>
      </c>
      <c r="J104" s="91" t="str">
        <f t="shared" ca="1" si="5"/>
        <v>VIGENTE</v>
      </c>
      <c r="K104" s="226" t="s">
        <v>4347</v>
      </c>
      <c r="L104" s="143" t="s">
        <v>6396</v>
      </c>
      <c r="M104" s="96" t="s">
        <v>6391</v>
      </c>
      <c r="N104" s="146" t="s">
        <v>3705</v>
      </c>
      <c r="O104" s="83" t="s">
        <v>6329</v>
      </c>
      <c r="P104" s="139" t="s">
        <v>6330</v>
      </c>
      <c r="Q104" s="83"/>
      <c r="R104" s="117"/>
    </row>
    <row r="105" spans="1:18" s="86" customFormat="1" ht="252" x14ac:dyDescent="0.25">
      <c r="A105" s="172">
        <v>121</v>
      </c>
      <c r="B105" s="168" t="s">
        <v>275</v>
      </c>
      <c r="C105" s="87" t="s">
        <v>3332</v>
      </c>
      <c r="D105" s="87" t="s">
        <v>3237</v>
      </c>
      <c r="E105" s="88" t="s">
        <v>2870</v>
      </c>
      <c r="F105" s="89" t="s">
        <v>3335</v>
      </c>
      <c r="G105" s="89">
        <v>16582888.82</v>
      </c>
      <c r="H105" s="90">
        <v>45333</v>
      </c>
      <c r="I105" s="90">
        <v>45698</v>
      </c>
      <c r="J105" s="91" t="str">
        <f t="shared" ca="1" si="5"/>
        <v>VIGENTE</v>
      </c>
      <c r="K105" s="226" t="s">
        <v>4347</v>
      </c>
      <c r="L105" s="143" t="s">
        <v>6159</v>
      </c>
      <c r="M105" s="96" t="s">
        <v>6392</v>
      </c>
      <c r="N105" s="146" t="s">
        <v>3837</v>
      </c>
      <c r="O105" s="83" t="s">
        <v>5913</v>
      </c>
      <c r="P105" s="139" t="s">
        <v>3838</v>
      </c>
      <c r="Q105" s="83"/>
      <c r="R105" s="117"/>
    </row>
    <row r="106" spans="1:18" s="86" customFormat="1" ht="252" x14ac:dyDescent="0.25">
      <c r="A106" s="172">
        <v>122</v>
      </c>
      <c r="B106" s="168" t="s">
        <v>290</v>
      </c>
      <c r="C106" s="87" t="s">
        <v>3332</v>
      </c>
      <c r="D106" s="87" t="s">
        <v>3336</v>
      </c>
      <c r="E106" s="88" t="s">
        <v>2870</v>
      </c>
      <c r="F106" s="89" t="s">
        <v>3337</v>
      </c>
      <c r="G106" s="89">
        <v>37223422.229999997</v>
      </c>
      <c r="H106" s="90">
        <v>45333</v>
      </c>
      <c r="I106" s="90">
        <v>45698</v>
      </c>
      <c r="J106" s="91" t="str">
        <f t="shared" ca="1" si="5"/>
        <v>VIGENTE</v>
      </c>
      <c r="K106" s="226" t="s">
        <v>4347</v>
      </c>
      <c r="L106" s="143" t="s">
        <v>4846</v>
      </c>
      <c r="M106" s="96" t="s">
        <v>6393</v>
      </c>
      <c r="N106" s="146" t="s">
        <v>4847</v>
      </c>
      <c r="O106" s="83" t="s">
        <v>3838</v>
      </c>
      <c r="P106" s="139" t="s">
        <v>4046</v>
      </c>
      <c r="Q106" s="83"/>
      <c r="R106" s="117"/>
    </row>
    <row r="107" spans="1:18" s="86" customFormat="1" ht="252" x14ac:dyDescent="0.25">
      <c r="A107" s="172">
        <v>123</v>
      </c>
      <c r="B107" s="168" t="s">
        <v>300</v>
      </c>
      <c r="C107" s="87" t="s">
        <v>3332</v>
      </c>
      <c r="D107" s="87" t="s">
        <v>3338</v>
      </c>
      <c r="E107" s="88" t="s">
        <v>2870</v>
      </c>
      <c r="F107" s="89" t="s">
        <v>3339</v>
      </c>
      <c r="G107" s="89">
        <v>10059071.02</v>
      </c>
      <c r="H107" s="90">
        <v>45333</v>
      </c>
      <c r="I107" s="90">
        <v>45698</v>
      </c>
      <c r="J107" s="91" t="str">
        <f t="shared" ca="1" si="5"/>
        <v>VIGENTE</v>
      </c>
      <c r="K107" s="226" t="s">
        <v>4347</v>
      </c>
      <c r="L107" s="143" t="s">
        <v>3953</v>
      </c>
      <c r="M107" s="96" t="s">
        <v>6394</v>
      </c>
      <c r="N107" s="146" t="s">
        <v>3705</v>
      </c>
      <c r="O107" s="83" t="s">
        <v>7119</v>
      </c>
      <c r="P107" s="139" t="s">
        <v>7120</v>
      </c>
      <c r="Q107" s="83"/>
      <c r="R107" s="117"/>
    </row>
    <row r="108" spans="1:18" s="86" customFormat="1" ht="252" x14ac:dyDescent="0.25">
      <c r="A108" s="172">
        <v>127</v>
      </c>
      <c r="B108" s="168" t="s">
        <v>488</v>
      </c>
      <c r="C108" s="87" t="s">
        <v>3340</v>
      </c>
      <c r="D108" s="87" t="s">
        <v>3341</v>
      </c>
      <c r="E108" s="88" t="s">
        <v>489</v>
      </c>
      <c r="F108" s="89" t="s">
        <v>3175</v>
      </c>
      <c r="G108" s="89" t="s">
        <v>490</v>
      </c>
      <c r="H108" s="90">
        <v>44641</v>
      </c>
      <c r="I108" s="90">
        <v>46101</v>
      </c>
      <c r="J108" s="91" t="s">
        <v>30</v>
      </c>
      <c r="K108" s="226" t="s">
        <v>4347</v>
      </c>
      <c r="L108" s="141" t="s">
        <v>3954</v>
      </c>
      <c r="M108" s="96" t="s">
        <v>6395</v>
      </c>
      <c r="N108" s="146" t="s">
        <v>3831</v>
      </c>
      <c r="O108" s="83" t="s">
        <v>3840</v>
      </c>
      <c r="P108" s="139" t="s">
        <v>3841</v>
      </c>
      <c r="Q108" s="83"/>
      <c r="R108" s="117"/>
    </row>
    <row r="109" spans="1:18" s="86" customFormat="1" ht="157.5" x14ac:dyDescent="0.25">
      <c r="A109" s="172">
        <v>128</v>
      </c>
      <c r="B109" s="168" t="s">
        <v>505</v>
      </c>
      <c r="C109" s="87" t="s">
        <v>3342</v>
      </c>
      <c r="D109" s="87" t="s">
        <v>3343</v>
      </c>
      <c r="E109" s="88" t="s">
        <v>506</v>
      </c>
      <c r="F109" s="89" t="s">
        <v>3344</v>
      </c>
      <c r="G109" s="89">
        <v>113213.64</v>
      </c>
      <c r="H109" s="90">
        <v>45354</v>
      </c>
      <c r="I109" s="90">
        <v>45718</v>
      </c>
      <c r="J109" s="91" t="str">
        <f t="shared" ca="1" si="5"/>
        <v>VIGENTE</v>
      </c>
      <c r="K109" s="226" t="s">
        <v>4353</v>
      </c>
      <c r="L109" s="141" t="s">
        <v>3955</v>
      </c>
      <c r="M109" s="96" t="s">
        <v>6397</v>
      </c>
      <c r="N109" s="146" t="s">
        <v>3842</v>
      </c>
      <c r="O109" s="83" t="s">
        <v>3843</v>
      </c>
      <c r="P109" s="139" t="s">
        <v>3844</v>
      </c>
      <c r="Q109" s="83"/>
      <c r="R109" s="117"/>
    </row>
    <row r="110" spans="1:18" s="86" customFormat="1" ht="173.25" x14ac:dyDescent="0.25">
      <c r="A110" s="172">
        <v>132</v>
      </c>
      <c r="B110" s="168" t="s">
        <v>591</v>
      </c>
      <c r="C110" s="87" t="s">
        <v>3345</v>
      </c>
      <c r="D110" s="87" t="s">
        <v>3308</v>
      </c>
      <c r="E110" s="88" t="s">
        <v>2901</v>
      </c>
      <c r="F110" s="89" t="s">
        <v>3204</v>
      </c>
      <c r="G110" s="89" t="s">
        <v>593</v>
      </c>
      <c r="H110" s="90">
        <v>45368</v>
      </c>
      <c r="I110" s="90">
        <v>45732</v>
      </c>
      <c r="J110" s="91" t="str">
        <f t="shared" ca="1" si="5"/>
        <v>VIGENTE</v>
      </c>
      <c r="K110" s="226" t="s">
        <v>4346</v>
      </c>
      <c r="L110" s="141" t="s">
        <v>5698</v>
      </c>
      <c r="M110" s="96" t="s">
        <v>6398</v>
      </c>
      <c r="N110" s="146" t="s">
        <v>3798</v>
      </c>
      <c r="O110" s="83" t="s">
        <v>5363</v>
      </c>
      <c r="P110" s="139" t="s">
        <v>5638</v>
      </c>
      <c r="Q110" s="83"/>
      <c r="R110" s="117"/>
    </row>
    <row r="111" spans="1:18" s="86" customFormat="1" ht="103.5" customHeight="1" x14ac:dyDescent="0.25">
      <c r="A111" s="172">
        <v>133</v>
      </c>
      <c r="B111" s="168" t="s">
        <v>605</v>
      </c>
      <c r="C111" s="87" t="s">
        <v>3346</v>
      </c>
      <c r="D111" s="87" t="s">
        <v>3347</v>
      </c>
      <c r="E111" s="88" t="s">
        <v>2903</v>
      </c>
      <c r="F111" s="89" t="s">
        <v>3348</v>
      </c>
      <c r="G111" s="89">
        <v>8763864</v>
      </c>
      <c r="H111" s="90">
        <v>45373</v>
      </c>
      <c r="I111" s="90">
        <v>45737</v>
      </c>
      <c r="J111" s="91" t="str">
        <f t="shared" ca="1" si="5"/>
        <v>VIGENTE</v>
      </c>
      <c r="K111" s="226" t="s">
        <v>4343</v>
      </c>
      <c r="L111" s="141" t="s">
        <v>4318</v>
      </c>
      <c r="M111" s="96" t="s">
        <v>6399</v>
      </c>
      <c r="N111" s="146" t="s">
        <v>3847</v>
      </c>
      <c r="O111" s="83" t="s">
        <v>4317</v>
      </c>
      <c r="P111" s="139" t="s">
        <v>3848</v>
      </c>
      <c r="Q111" s="83"/>
      <c r="R111" s="117"/>
    </row>
    <row r="112" spans="1:18" s="86" customFormat="1" ht="90" customHeight="1" x14ac:dyDescent="0.25">
      <c r="A112" s="172">
        <v>134</v>
      </c>
      <c r="B112" s="168" t="s">
        <v>640</v>
      </c>
      <c r="C112" s="87" t="s">
        <v>3349</v>
      </c>
      <c r="D112" s="87" t="s">
        <v>3350</v>
      </c>
      <c r="E112" s="88" t="s">
        <v>2907</v>
      </c>
      <c r="F112" s="89" t="s">
        <v>3351</v>
      </c>
      <c r="G112" s="224" t="s">
        <v>6345</v>
      </c>
      <c r="H112" s="90">
        <v>45424</v>
      </c>
      <c r="I112" s="90">
        <v>45789</v>
      </c>
      <c r="J112" s="91" t="str">
        <f t="shared" ca="1" si="5"/>
        <v>VIGENTE</v>
      </c>
      <c r="K112" s="226" t="s">
        <v>4347</v>
      </c>
      <c r="L112" s="141" t="s">
        <v>6745</v>
      </c>
      <c r="M112" s="96" t="s">
        <v>6746</v>
      </c>
      <c r="N112" s="146" t="s">
        <v>3705</v>
      </c>
      <c r="O112" s="83" t="s">
        <v>6734</v>
      </c>
      <c r="P112" s="139" t="s">
        <v>6735</v>
      </c>
      <c r="Q112" s="83"/>
      <c r="R112" s="117"/>
    </row>
    <row r="113" spans="1:18" s="86" customFormat="1" ht="157.5" x14ac:dyDescent="0.25">
      <c r="A113" s="172">
        <v>139</v>
      </c>
      <c r="B113" s="168" t="s">
        <v>750</v>
      </c>
      <c r="C113" s="87" t="s">
        <v>3352</v>
      </c>
      <c r="D113" s="87" t="s">
        <v>3353</v>
      </c>
      <c r="E113" s="88" t="s">
        <v>2919</v>
      </c>
      <c r="F113" s="89" t="s">
        <v>3302</v>
      </c>
      <c r="G113" s="89">
        <v>380800</v>
      </c>
      <c r="H113" s="90">
        <v>45150</v>
      </c>
      <c r="I113" s="90">
        <v>45240</v>
      </c>
      <c r="J113" s="91" t="str">
        <f t="shared" ca="1" si="5"/>
        <v>VENCIDO</v>
      </c>
      <c r="K113" s="226" t="s">
        <v>4343</v>
      </c>
      <c r="L113" s="142" t="s">
        <v>3859</v>
      </c>
      <c r="M113" s="96" t="s">
        <v>6400</v>
      </c>
      <c r="N113" s="146" t="s">
        <v>3742</v>
      </c>
      <c r="O113" s="83" t="s">
        <v>3853</v>
      </c>
      <c r="P113" s="139" t="s">
        <v>3852</v>
      </c>
      <c r="Q113" s="83"/>
      <c r="R113" s="117"/>
    </row>
    <row r="114" spans="1:18" s="86" customFormat="1" ht="189" x14ac:dyDescent="0.25">
      <c r="A114" s="172">
        <v>140</v>
      </c>
      <c r="B114" s="168" t="s">
        <v>764</v>
      </c>
      <c r="C114" s="87" t="s">
        <v>6948</v>
      </c>
      <c r="D114" s="87" t="s">
        <v>2921</v>
      </c>
      <c r="E114" s="88" t="s">
        <v>2922</v>
      </c>
      <c r="F114" s="89" t="s">
        <v>3552</v>
      </c>
      <c r="G114" s="89" t="s">
        <v>766</v>
      </c>
      <c r="H114" s="90">
        <v>44676</v>
      </c>
      <c r="I114" s="90">
        <v>45040</v>
      </c>
      <c r="J114" s="91" t="str">
        <f t="shared" ca="1" si="5"/>
        <v>VENCIDO</v>
      </c>
      <c r="K114" s="226" t="s">
        <v>4343</v>
      </c>
      <c r="L114" s="142" t="s">
        <v>3855</v>
      </c>
      <c r="M114" s="96" t="s">
        <v>6401</v>
      </c>
      <c r="N114" s="146" t="s">
        <v>3850</v>
      </c>
      <c r="O114" s="83" t="s">
        <v>3851</v>
      </c>
      <c r="P114" s="139" t="s">
        <v>3789</v>
      </c>
      <c r="Q114" s="83"/>
      <c r="R114" s="117"/>
    </row>
    <row r="115" spans="1:18" s="86" customFormat="1" ht="220.5" x14ac:dyDescent="0.25">
      <c r="A115" s="172">
        <v>141</v>
      </c>
      <c r="B115" s="168" t="s">
        <v>778</v>
      </c>
      <c r="C115" s="87" t="s">
        <v>6948</v>
      </c>
      <c r="D115" s="87" t="s">
        <v>2923</v>
      </c>
      <c r="E115" s="88" t="s">
        <v>779</v>
      </c>
      <c r="F115" s="89" t="s">
        <v>3552</v>
      </c>
      <c r="G115" s="89" t="s">
        <v>780</v>
      </c>
      <c r="H115" s="90">
        <v>44676</v>
      </c>
      <c r="I115" s="90">
        <v>45040</v>
      </c>
      <c r="J115" s="91" t="str">
        <f t="shared" ca="1" si="5"/>
        <v>VENCIDO</v>
      </c>
      <c r="K115" s="226" t="s">
        <v>4343</v>
      </c>
      <c r="L115" s="142" t="s">
        <v>3858</v>
      </c>
      <c r="M115" s="96" t="s">
        <v>6402</v>
      </c>
      <c r="N115" s="146" t="s">
        <v>3788</v>
      </c>
      <c r="O115" s="83" t="s">
        <v>3856</v>
      </c>
      <c r="P115" s="139" t="s">
        <v>3857</v>
      </c>
      <c r="Q115" s="83"/>
      <c r="R115" s="117"/>
    </row>
    <row r="116" spans="1:18" s="86" customFormat="1" ht="141.75" x14ac:dyDescent="0.25">
      <c r="A116" s="172">
        <v>150</v>
      </c>
      <c r="B116" s="168" t="s">
        <v>1006</v>
      </c>
      <c r="C116" s="87" t="s">
        <v>6949</v>
      </c>
      <c r="D116" s="87" t="s">
        <v>2937</v>
      </c>
      <c r="E116" s="88" t="s">
        <v>351</v>
      </c>
      <c r="F116" s="89" t="s">
        <v>4346</v>
      </c>
      <c r="G116" s="89" t="s">
        <v>1007</v>
      </c>
      <c r="H116" s="90">
        <v>45422</v>
      </c>
      <c r="I116" s="90">
        <v>45786</v>
      </c>
      <c r="J116" s="91" t="str">
        <f t="shared" ref="J116:J128" ca="1" si="6">IF(I116-TODAY()&lt;0,"VENCIDO",IF(I116-TODAY()&gt;=0,"VIGENTE",""))</f>
        <v>VIGENTE</v>
      </c>
      <c r="K116" s="226" t="s">
        <v>4346</v>
      </c>
      <c r="L116" s="141" t="s">
        <v>5331</v>
      </c>
      <c r="M116" s="96" t="s">
        <v>6402</v>
      </c>
      <c r="N116" s="146" t="s">
        <v>3736</v>
      </c>
      <c r="O116" s="83" t="s">
        <v>4293</v>
      </c>
      <c r="P116" s="139" t="s">
        <v>4294</v>
      </c>
      <c r="Q116" s="83"/>
      <c r="R116" s="117"/>
    </row>
    <row r="117" spans="1:18" s="86" customFormat="1" ht="141.75" x14ac:dyDescent="0.25">
      <c r="A117" s="172">
        <v>151</v>
      </c>
      <c r="B117" s="168" t="s">
        <v>1017</v>
      </c>
      <c r="C117" s="87" t="s">
        <v>3354</v>
      </c>
      <c r="D117" s="87" t="s">
        <v>3355</v>
      </c>
      <c r="E117" s="88" t="s">
        <v>351</v>
      </c>
      <c r="F117" s="89" t="s">
        <v>3257</v>
      </c>
      <c r="G117" s="89" t="s">
        <v>1018</v>
      </c>
      <c r="H117" s="90">
        <v>45422</v>
      </c>
      <c r="I117" s="90">
        <v>45786</v>
      </c>
      <c r="J117" s="91" t="str">
        <f t="shared" ca="1" si="6"/>
        <v>VIGENTE</v>
      </c>
      <c r="K117" s="226" t="s">
        <v>4346</v>
      </c>
      <c r="L117" s="141" t="s">
        <v>5079</v>
      </c>
      <c r="M117" s="96" t="s">
        <v>6403</v>
      </c>
      <c r="N117" s="146" t="s">
        <v>3685</v>
      </c>
      <c r="O117" s="83" t="s">
        <v>3861</v>
      </c>
      <c r="P117" s="139" t="s">
        <v>3860</v>
      </c>
      <c r="Q117" s="83"/>
      <c r="R117" s="117"/>
    </row>
    <row r="118" spans="1:18" s="86" customFormat="1" ht="299.25" x14ac:dyDescent="0.25">
      <c r="A118" s="172">
        <v>152</v>
      </c>
      <c r="B118" s="168" t="s">
        <v>1102</v>
      </c>
      <c r="C118" s="87" t="s">
        <v>6950</v>
      </c>
      <c r="D118" s="87" t="s">
        <v>2939</v>
      </c>
      <c r="E118" s="88" t="s">
        <v>2940</v>
      </c>
      <c r="F118" s="89" t="s">
        <v>3406</v>
      </c>
      <c r="G118" s="89" t="s">
        <v>1104</v>
      </c>
      <c r="H118" s="90">
        <v>45421</v>
      </c>
      <c r="I118" s="90">
        <v>45785</v>
      </c>
      <c r="J118" s="91" t="str">
        <f t="shared" ca="1" si="6"/>
        <v>VIGENTE</v>
      </c>
      <c r="K118" s="226" t="s">
        <v>4342</v>
      </c>
      <c r="L118" s="141" t="s">
        <v>5547</v>
      </c>
      <c r="M118" s="96" t="s">
        <v>5548</v>
      </c>
      <c r="N118" s="146" t="s">
        <v>3709</v>
      </c>
      <c r="O118" s="83" t="s">
        <v>3862</v>
      </c>
      <c r="P118" s="139" t="s">
        <v>3863</v>
      </c>
      <c r="Q118" s="83"/>
      <c r="R118" s="117"/>
    </row>
    <row r="119" spans="1:18" s="86" customFormat="1" ht="252" x14ac:dyDescent="0.25">
      <c r="A119" s="172">
        <v>153</v>
      </c>
      <c r="B119" s="168" t="s">
        <v>1118</v>
      </c>
      <c r="C119" s="87" t="s">
        <v>6951</v>
      </c>
      <c r="D119" s="87" t="s">
        <v>2941</v>
      </c>
      <c r="E119" s="88" t="s">
        <v>2942</v>
      </c>
      <c r="F119" s="89" t="s">
        <v>6346</v>
      </c>
      <c r="G119" s="89" t="s">
        <v>1120</v>
      </c>
      <c r="H119" s="90">
        <v>45436</v>
      </c>
      <c r="I119" s="90">
        <v>45770</v>
      </c>
      <c r="J119" s="91" t="str">
        <f t="shared" ca="1" si="6"/>
        <v>VIGENTE</v>
      </c>
      <c r="K119" s="226" t="s">
        <v>4346</v>
      </c>
      <c r="L119" s="141" t="s">
        <v>3864</v>
      </c>
      <c r="M119" s="96" t="s">
        <v>6404</v>
      </c>
      <c r="N119" s="146" t="s">
        <v>3713</v>
      </c>
      <c r="O119" s="83" t="s">
        <v>3865</v>
      </c>
      <c r="P119" s="139" t="s">
        <v>3866</v>
      </c>
      <c r="Q119" s="83"/>
      <c r="R119" s="117"/>
    </row>
    <row r="120" spans="1:18" s="86" customFormat="1" ht="252" x14ac:dyDescent="0.25">
      <c r="A120" s="172">
        <v>154</v>
      </c>
      <c r="B120" s="168" t="s">
        <v>1128</v>
      </c>
      <c r="C120" s="87" t="s">
        <v>3356</v>
      </c>
      <c r="D120" s="87" t="s">
        <v>3357</v>
      </c>
      <c r="E120" s="88" t="s">
        <v>2942</v>
      </c>
      <c r="F120" s="89" t="s">
        <v>3204</v>
      </c>
      <c r="G120" s="89" t="s">
        <v>1129</v>
      </c>
      <c r="H120" s="90">
        <v>45436</v>
      </c>
      <c r="I120" s="90">
        <v>45800</v>
      </c>
      <c r="J120" s="91" t="str">
        <f t="shared" ca="1" si="6"/>
        <v>VIGENTE</v>
      </c>
      <c r="K120" s="226" t="s">
        <v>4346</v>
      </c>
      <c r="L120" s="141" t="s">
        <v>5378</v>
      </c>
      <c r="M120" s="96" t="s">
        <v>6405</v>
      </c>
      <c r="N120" s="146" t="s">
        <v>3736</v>
      </c>
      <c r="O120" s="83" t="s">
        <v>4303</v>
      </c>
      <c r="P120" s="139" t="s">
        <v>4302</v>
      </c>
      <c r="Q120" s="83"/>
      <c r="R120" s="117"/>
    </row>
    <row r="121" spans="1:18" s="86" customFormat="1" ht="252" x14ac:dyDescent="0.25">
      <c r="A121" s="172">
        <v>155</v>
      </c>
      <c r="B121" s="168" t="s">
        <v>1133</v>
      </c>
      <c r="C121" s="87" t="s">
        <v>6952</v>
      </c>
      <c r="D121" s="87" t="s">
        <v>5337</v>
      </c>
      <c r="E121" s="88" t="s">
        <v>2942</v>
      </c>
      <c r="F121" s="89" t="s">
        <v>5194</v>
      </c>
      <c r="G121" s="89" t="s">
        <v>1134</v>
      </c>
      <c r="H121" s="90">
        <v>45436</v>
      </c>
      <c r="I121" s="90">
        <v>45800</v>
      </c>
      <c r="J121" s="91" t="str">
        <f t="shared" ca="1" si="6"/>
        <v>VIGENTE</v>
      </c>
      <c r="K121" s="226" t="s">
        <v>4346</v>
      </c>
      <c r="L121" s="141" t="s">
        <v>5362</v>
      </c>
      <c r="M121" s="96" t="s">
        <v>6406</v>
      </c>
      <c r="N121" s="146" t="s">
        <v>3758</v>
      </c>
      <c r="O121" s="83" t="s">
        <v>3867</v>
      </c>
      <c r="P121" s="139" t="s">
        <v>3868</v>
      </c>
      <c r="Q121" s="83"/>
      <c r="R121" s="117"/>
    </row>
    <row r="122" spans="1:18" s="86" customFormat="1" ht="252" x14ac:dyDescent="0.25">
      <c r="A122" s="172">
        <v>156</v>
      </c>
      <c r="B122" s="168" t="s">
        <v>1139</v>
      </c>
      <c r="C122" s="87" t="s">
        <v>3356</v>
      </c>
      <c r="D122" s="87" t="s">
        <v>3357</v>
      </c>
      <c r="E122" s="88" t="s">
        <v>2942</v>
      </c>
      <c r="F122" s="89" t="s">
        <v>3261</v>
      </c>
      <c r="G122" s="89" t="s">
        <v>1140</v>
      </c>
      <c r="H122" s="90">
        <v>45436</v>
      </c>
      <c r="I122" s="90">
        <v>45800</v>
      </c>
      <c r="J122" s="91" t="str">
        <f t="shared" ca="1" si="6"/>
        <v>VIGENTE</v>
      </c>
      <c r="K122" s="226" t="s">
        <v>4346</v>
      </c>
      <c r="L122" s="141" t="s">
        <v>5557</v>
      </c>
      <c r="M122" s="96" t="s">
        <v>6407</v>
      </c>
      <c r="N122" s="146" t="s">
        <v>5338</v>
      </c>
      <c r="O122" s="83" t="s">
        <v>3870</v>
      </c>
      <c r="P122" s="139" t="s">
        <v>4870</v>
      </c>
      <c r="Q122" s="83"/>
      <c r="R122" s="117"/>
    </row>
    <row r="123" spans="1:18" s="86" customFormat="1" ht="252" x14ac:dyDescent="0.25">
      <c r="A123" s="172">
        <v>157</v>
      </c>
      <c r="B123" s="168" t="s">
        <v>1149</v>
      </c>
      <c r="C123" s="87" t="s">
        <v>3356</v>
      </c>
      <c r="D123" s="87" t="s">
        <v>3357</v>
      </c>
      <c r="E123" s="88" t="s">
        <v>2942</v>
      </c>
      <c r="F123" s="89" t="s">
        <v>3267</v>
      </c>
      <c r="G123" s="89">
        <v>1909424.28</v>
      </c>
      <c r="H123" s="90">
        <v>45436</v>
      </c>
      <c r="I123" s="90">
        <v>45800</v>
      </c>
      <c r="J123" s="91" t="str">
        <f t="shared" ca="1" si="6"/>
        <v>VIGENTE</v>
      </c>
      <c r="K123" s="226" t="s">
        <v>4346</v>
      </c>
      <c r="L123" s="141" t="s">
        <v>4875</v>
      </c>
      <c r="M123" s="96" t="s">
        <v>6408</v>
      </c>
      <c r="N123" s="146" t="s">
        <v>3871</v>
      </c>
      <c r="O123" s="83" t="s">
        <v>5345</v>
      </c>
      <c r="P123" s="139" t="s">
        <v>4840</v>
      </c>
      <c r="Q123" s="83"/>
      <c r="R123" s="117"/>
    </row>
    <row r="124" spans="1:18" s="86" customFormat="1" ht="252" x14ac:dyDescent="0.25">
      <c r="A124" s="172">
        <v>158</v>
      </c>
      <c r="B124" s="168" t="s">
        <v>1162</v>
      </c>
      <c r="C124" s="87" t="s">
        <v>3356</v>
      </c>
      <c r="D124" s="87" t="s">
        <v>3357</v>
      </c>
      <c r="E124" s="88" t="s">
        <v>2942</v>
      </c>
      <c r="F124" s="89" t="s">
        <v>3155</v>
      </c>
      <c r="G124" s="89" t="s">
        <v>1163</v>
      </c>
      <c r="H124" s="90">
        <v>45436</v>
      </c>
      <c r="I124" s="90">
        <v>45800</v>
      </c>
      <c r="J124" s="91" t="str">
        <f t="shared" ca="1" si="6"/>
        <v>VIGENTE</v>
      </c>
      <c r="K124" s="226" t="s">
        <v>4341</v>
      </c>
      <c r="L124" s="141" t="s">
        <v>5556</v>
      </c>
      <c r="M124" s="96" t="s">
        <v>6409</v>
      </c>
      <c r="N124" s="146" t="s">
        <v>5271</v>
      </c>
      <c r="O124" s="83" t="s">
        <v>4863</v>
      </c>
      <c r="P124" s="139" t="s">
        <v>4864</v>
      </c>
      <c r="Q124" s="83"/>
      <c r="R124" s="117"/>
    </row>
    <row r="125" spans="1:18" s="86" customFormat="1" ht="252" x14ac:dyDescent="0.25">
      <c r="A125" s="172">
        <v>159</v>
      </c>
      <c r="B125" s="168" t="s">
        <v>1171</v>
      </c>
      <c r="C125" s="87" t="s">
        <v>3356</v>
      </c>
      <c r="D125" s="87" t="s">
        <v>3358</v>
      </c>
      <c r="E125" s="88" t="s">
        <v>2942</v>
      </c>
      <c r="F125" s="89" t="s">
        <v>3257</v>
      </c>
      <c r="G125" s="89" t="s">
        <v>124</v>
      </c>
      <c r="H125" s="90">
        <v>45436</v>
      </c>
      <c r="I125" s="90">
        <v>45800</v>
      </c>
      <c r="J125" s="91" t="str">
        <f t="shared" ca="1" si="6"/>
        <v>VIGENTE</v>
      </c>
      <c r="K125" s="226" t="s">
        <v>4346</v>
      </c>
      <c r="L125" s="141" t="s">
        <v>5433</v>
      </c>
      <c r="M125" s="96" t="s">
        <v>6410</v>
      </c>
      <c r="N125" s="146" t="s">
        <v>3873</v>
      </c>
      <c r="O125" s="83" t="s">
        <v>3874</v>
      </c>
      <c r="P125" s="139" t="s">
        <v>3875</v>
      </c>
      <c r="Q125" s="83"/>
      <c r="R125" s="117"/>
    </row>
    <row r="126" spans="1:18" s="86" customFormat="1" ht="252" x14ac:dyDescent="0.25">
      <c r="A126" s="172">
        <v>160</v>
      </c>
      <c r="B126" s="168" t="s">
        <v>1181</v>
      </c>
      <c r="C126" s="87" t="s">
        <v>3356</v>
      </c>
      <c r="D126" s="87" t="s">
        <v>3358</v>
      </c>
      <c r="E126" s="88" t="s">
        <v>2942</v>
      </c>
      <c r="F126" s="89" t="s">
        <v>3212</v>
      </c>
      <c r="G126" s="89" t="s">
        <v>1182</v>
      </c>
      <c r="H126" s="90">
        <v>45436</v>
      </c>
      <c r="I126" s="90">
        <v>45800</v>
      </c>
      <c r="J126" s="91" t="str">
        <f t="shared" ca="1" si="6"/>
        <v>VIGENTE</v>
      </c>
      <c r="K126" s="226" t="s">
        <v>4346</v>
      </c>
      <c r="L126" s="141" t="s">
        <v>5434</v>
      </c>
      <c r="M126" s="96" t="s">
        <v>6410</v>
      </c>
      <c r="N126" s="146" t="s">
        <v>3741</v>
      </c>
      <c r="O126" s="83" t="s">
        <v>3876</v>
      </c>
      <c r="P126" s="139" t="s">
        <v>5432</v>
      </c>
      <c r="Q126" s="83"/>
      <c r="R126" s="117"/>
    </row>
    <row r="127" spans="1:18" s="86" customFormat="1" ht="252" x14ac:dyDescent="0.25">
      <c r="A127" s="172">
        <v>161</v>
      </c>
      <c r="B127" s="168" t="s">
        <v>1191</v>
      </c>
      <c r="C127" s="87" t="s">
        <v>6952</v>
      </c>
      <c r="D127" s="87" t="s">
        <v>2946</v>
      </c>
      <c r="E127" s="88" t="s">
        <v>2942</v>
      </c>
      <c r="F127" s="89" t="s">
        <v>6347</v>
      </c>
      <c r="G127" s="89" t="s">
        <v>1192</v>
      </c>
      <c r="H127" s="90">
        <v>45436</v>
      </c>
      <c r="I127" s="90">
        <v>45800</v>
      </c>
      <c r="J127" s="91" t="str">
        <f t="shared" ca="1" si="6"/>
        <v>VIGENTE</v>
      </c>
      <c r="K127" s="226" t="s">
        <v>4346</v>
      </c>
      <c r="L127" s="141" t="s">
        <v>5379</v>
      </c>
      <c r="M127" s="96" t="s">
        <v>6405</v>
      </c>
      <c r="N127" s="146" t="s">
        <v>3736</v>
      </c>
      <c r="O127" s="83" t="s">
        <v>4302</v>
      </c>
      <c r="P127" s="139" t="s">
        <v>4304</v>
      </c>
      <c r="Q127" s="83"/>
      <c r="R127" s="117"/>
    </row>
    <row r="128" spans="1:18" s="86" customFormat="1" ht="252" x14ac:dyDescent="0.25">
      <c r="A128" s="172">
        <v>162</v>
      </c>
      <c r="B128" s="168" t="s">
        <v>1202</v>
      </c>
      <c r="C128" s="87" t="s">
        <v>3356</v>
      </c>
      <c r="D128" s="87" t="s">
        <v>3359</v>
      </c>
      <c r="E128" s="88" t="s">
        <v>2942</v>
      </c>
      <c r="F128" s="89" t="s">
        <v>3257</v>
      </c>
      <c r="G128" s="89" t="s">
        <v>1203</v>
      </c>
      <c r="H128" s="90">
        <v>45436</v>
      </c>
      <c r="I128" s="90">
        <v>45800</v>
      </c>
      <c r="J128" s="91" t="str">
        <f t="shared" ca="1" si="6"/>
        <v>VIGENTE</v>
      </c>
      <c r="K128" s="226" t="s">
        <v>4346</v>
      </c>
      <c r="L128" s="141" t="s">
        <v>4692</v>
      </c>
      <c r="M128" s="96" t="s">
        <v>6384</v>
      </c>
      <c r="N128" s="146" t="s">
        <v>3685</v>
      </c>
      <c r="O128" s="83" t="s">
        <v>3874</v>
      </c>
      <c r="P128" s="139" t="s">
        <v>3875</v>
      </c>
      <c r="Q128" s="83"/>
      <c r="R128" s="117"/>
    </row>
    <row r="129" spans="1:18" s="86" customFormat="1" ht="252" x14ac:dyDescent="0.25">
      <c r="A129" s="172">
        <v>163</v>
      </c>
      <c r="B129" s="168" t="s">
        <v>1215</v>
      </c>
      <c r="C129" s="87" t="s">
        <v>6952</v>
      </c>
      <c r="D129" s="87" t="s">
        <v>2946</v>
      </c>
      <c r="E129" s="88" t="s">
        <v>2942</v>
      </c>
      <c r="F129" s="89" t="s">
        <v>6348</v>
      </c>
      <c r="G129" s="89" t="s">
        <v>1216</v>
      </c>
      <c r="H129" s="90">
        <v>45070</v>
      </c>
      <c r="I129" s="90">
        <v>45435</v>
      </c>
      <c r="J129" s="91" t="s">
        <v>30</v>
      </c>
      <c r="K129" s="226" t="s">
        <v>4346</v>
      </c>
      <c r="L129" s="141" t="s">
        <v>3872</v>
      </c>
      <c r="M129" s="96" t="s">
        <v>6384</v>
      </c>
      <c r="N129" s="146" t="s">
        <v>3758</v>
      </c>
      <c r="O129" s="83" t="s">
        <v>3867</v>
      </c>
      <c r="P129" s="139" t="s">
        <v>3868</v>
      </c>
      <c r="Q129" s="83"/>
      <c r="R129" s="117"/>
    </row>
    <row r="130" spans="1:18" s="86" customFormat="1" ht="252" x14ac:dyDescent="0.25">
      <c r="A130" s="172">
        <v>164</v>
      </c>
      <c r="B130" s="168" t="s">
        <v>1224</v>
      </c>
      <c r="C130" s="87" t="s">
        <v>3356</v>
      </c>
      <c r="D130" s="87" t="s">
        <v>3359</v>
      </c>
      <c r="E130" s="88" t="s">
        <v>2942</v>
      </c>
      <c r="F130" s="89" t="s">
        <v>3261</v>
      </c>
      <c r="G130" s="89" t="s">
        <v>1225</v>
      </c>
      <c r="H130" s="90">
        <v>45436</v>
      </c>
      <c r="I130" s="90">
        <v>45800</v>
      </c>
      <c r="J130" s="91" t="s">
        <v>30</v>
      </c>
      <c r="K130" s="226" t="s">
        <v>4346</v>
      </c>
      <c r="L130" s="96" t="s">
        <v>5361</v>
      </c>
      <c r="M130" s="96" t="s">
        <v>6411</v>
      </c>
      <c r="N130" s="83" t="s">
        <v>5338</v>
      </c>
      <c r="O130" s="83" t="s">
        <v>3870</v>
      </c>
      <c r="P130" s="83" t="s">
        <v>4870</v>
      </c>
      <c r="Q130" s="83"/>
      <c r="R130" s="117"/>
    </row>
    <row r="131" spans="1:18" s="86" customFormat="1" ht="252" x14ac:dyDescent="0.25">
      <c r="A131" s="172">
        <v>165</v>
      </c>
      <c r="B131" s="168" t="s">
        <v>1236</v>
      </c>
      <c r="C131" s="87" t="s">
        <v>3356</v>
      </c>
      <c r="D131" s="87" t="s">
        <v>3359</v>
      </c>
      <c r="E131" s="88" t="s">
        <v>2942</v>
      </c>
      <c r="F131" s="89" t="s">
        <v>3231</v>
      </c>
      <c r="G131" s="89" t="s">
        <v>1237</v>
      </c>
      <c r="H131" s="90">
        <v>45436</v>
      </c>
      <c r="I131" s="90">
        <v>45800</v>
      </c>
      <c r="J131" s="91" t="s">
        <v>30</v>
      </c>
      <c r="K131" s="226" t="s">
        <v>4346</v>
      </c>
      <c r="L131" s="96" t="s">
        <v>6737</v>
      </c>
      <c r="M131" s="96" t="s">
        <v>6736</v>
      </c>
      <c r="N131" s="83" t="s">
        <v>3689</v>
      </c>
      <c r="O131" s="83" t="s">
        <v>6001</v>
      </c>
      <c r="P131" s="83" t="s">
        <v>6002</v>
      </c>
      <c r="Q131" s="83"/>
      <c r="R131" s="117"/>
    </row>
    <row r="132" spans="1:18" s="86" customFormat="1" ht="252" x14ac:dyDescent="0.25">
      <c r="A132" s="172">
        <v>166</v>
      </c>
      <c r="B132" s="168" t="s">
        <v>1244</v>
      </c>
      <c r="C132" s="87" t="s">
        <v>3356</v>
      </c>
      <c r="D132" s="87" t="s">
        <v>3359</v>
      </c>
      <c r="E132" s="88" t="s">
        <v>2942</v>
      </c>
      <c r="F132" s="89" t="s">
        <v>3212</v>
      </c>
      <c r="G132" s="89" t="s">
        <v>1245</v>
      </c>
      <c r="H132" s="90">
        <v>45436</v>
      </c>
      <c r="I132" s="90">
        <v>45800</v>
      </c>
      <c r="J132" s="91" t="str">
        <f t="shared" ref="J132:J161" ca="1" si="7">IF(I132-TODAY()&lt;0,"VENCIDO",IF(I132-TODAY()&gt;=0,"VIGENTE",""))</f>
        <v>VIGENTE</v>
      </c>
      <c r="K132" s="226" t="s">
        <v>4346</v>
      </c>
      <c r="L132" s="96" t="s">
        <v>5454</v>
      </c>
      <c r="M132" s="96" t="s">
        <v>6412</v>
      </c>
      <c r="N132" s="83" t="s">
        <v>3741</v>
      </c>
      <c r="O132" s="83" t="s">
        <v>3877</v>
      </c>
      <c r="P132" s="83" t="s">
        <v>5455</v>
      </c>
      <c r="Q132" s="83"/>
      <c r="R132" s="117"/>
    </row>
    <row r="133" spans="1:18" s="86" customFormat="1" ht="252" x14ac:dyDescent="0.25">
      <c r="A133" s="172">
        <v>167</v>
      </c>
      <c r="B133" s="168" t="s">
        <v>1255</v>
      </c>
      <c r="C133" s="87" t="s">
        <v>6952</v>
      </c>
      <c r="D133" s="87" t="s">
        <v>2946</v>
      </c>
      <c r="E133" s="88" t="s">
        <v>2942</v>
      </c>
      <c r="F133" s="89" t="s">
        <v>5216</v>
      </c>
      <c r="G133" s="89" t="s">
        <v>1256</v>
      </c>
      <c r="H133" s="90">
        <v>45436</v>
      </c>
      <c r="I133" s="90">
        <v>45800</v>
      </c>
      <c r="J133" s="91" t="str">
        <f t="shared" ca="1" si="7"/>
        <v>VIGENTE</v>
      </c>
      <c r="K133" s="226" t="s">
        <v>4346</v>
      </c>
      <c r="L133" s="96" t="s">
        <v>5360</v>
      </c>
      <c r="M133" s="96" t="s">
        <v>6413</v>
      </c>
      <c r="N133" s="83" t="s">
        <v>3713</v>
      </c>
      <c r="O133" s="83" t="s">
        <v>3865</v>
      </c>
      <c r="P133" s="83" t="s">
        <v>3866</v>
      </c>
      <c r="Q133" s="83"/>
      <c r="R133" s="117"/>
    </row>
    <row r="134" spans="1:18" s="86" customFormat="1" ht="63" x14ac:dyDescent="0.25">
      <c r="A134" s="172">
        <v>169</v>
      </c>
      <c r="B134" s="168" t="s">
        <v>1273</v>
      </c>
      <c r="C134" s="87" t="s">
        <v>3360</v>
      </c>
      <c r="D134" s="87" t="s">
        <v>3361</v>
      </c>
      <c r="E134" s="88" t="s">
        <v>2952</v>
      </c>
      <c r="F134" s="89" t="s">
        <v>3362</v>
      </c>
      <c r="G134" s="89" t="s">
        <v>3363</v>
      </c>
      <c r="H134" s="90">
        <v>45481</v>
      </c>
      <c r="I134" s="90">
        <v>45841</v>
      </c>
      <c r="J134" s="91" t="str">
        <f t="shared" ca="1" si="7"/>
        <v>VIGENTE</v>
      </c>
      <c r="K134" s="226" t="s">
        <v>4347</v>
      </c>
      <c r="L134" s="96" t="s">
        <v>3878</v>
      </c>
      <c r="M134" s="96" t="s">
        <v>6384</v>
      </c>
      <c r="N134" s="83" t="s">
        <v>3705</v>
      </c>
      <c r="O134" s="83" t="s">
        <v>3879</v>
      </c>
      <c r="P134" s="83" t="s">
        <v>3880</v>
      </c>
      <c r="Q134" s="83"/>
      <c r="R134" s="117"/>
    </row>
    <row r="135" spans="1:18" s="86" customFormat="1" ht="173.25" x14ac:dyDescent="0.25">
      <c r="A135" s="172">
        <v>171</v>
      </c>
      <c r="B135" s="168" t="s">
        <v>1293</v>
      </c>
      <c r="C135" s="87" t="s">
        <v>3364</v>
      </c>
      <c r="D135" s="87" t="s">
        <v>3365</v>
      </c>
      <c r="E135" s="88" t="s">
        <v>3366</v>
      </c>
      <c r="F135" s="89" t="s">
        <v>3367</v>
      </c>
      <c r="G135" s="89">
        <v>509370.12</v>
      </c>
      <c r="H135" s="90">
        <v>45444</v>
      </c>
      <c r="I135" s="90">
        <v>45808</v>
      </c>
      <c r="J135" s="91" t="str">
        <f t="shared" ca="1" si="7"/>
        <v>VIGENTE</v>
      </c>
      <c r="K135" s="226" t="s">
        <v>4343</v>
      </c>
      <c r="L135" s="96" t="s">
        <v>6851</v>
      </c>
      <c r="M135" s="96" t="s">
        <v>6850</v>
      </c>
      <c r="N135" s="83" t="s">
        <v>4395</v>
      </c>
      <c r="O135" s="83" t="s">
        <v>6852</v>
      </c>
      <c r="P135" s="83" t="s">
        <v>3882</v>
      </c>
      <c r="Q135" s="83"/>
      <c r="R135" s="117"/>
    </row>
    <row r="136" spans="1:18" s="86" customFormat="1" ht="152.25" customHeight="1" x14ac:dyDescent="0.25">
      <c r="A136" s="172">
        <v>172</v>
      </c>
      <c r="B136" s="168" t="s">
        <v>1305</v>
      </c>
      <c r="C136" s="87" t="s">
        <v>3368</v>
      </c>
      <c r="D136" s="87" t="s">
        <v>3324</v>
      </c>
      <c r="E136" s="88" t="s">
        <v>2961</v>
      </c>
      <c r="F136" s="89" t="s">
        <v>3369</v>
      </c>
      <c r="G136" s="89">
        <v>142824740.06</v>
      </c>
      <c r="H136" s="90">
        <v>45499</v>
      </c>
      <c r="I136" s="90">
        <v>45864</v>
      </c>
      <c r="J136" s="91" t="str">
        <f t="shared" ca="1" si="7"/>
        <v>VIGENTE</v>
      </c>
      <c r="K136" s="226" t="s">
        <v>4347</v>
      </c>
      <c r="L136" s="96" t="s">
        <v>5468</v>
      </c>
      <c r="M136" s="96" t="s">
        <v>6382</v>
      </c>
      <c r="N136" s="83" t="s">
        <v>3883</v>
      </c>
      <c r="O136" s="83" t="s">
        <v>5465</v>
      </c>
      <c r="P136" s="83" t="s">
        <v>4903</v>
      </c>
      <c r="Q136" s="83"/>
      <c r="R136" s="117"/>
    </row>
    <row r="137" spans="1:18" s="86" customFormat="1" ht="78.75" x14ac:dyDescent="0.25">
      <c r="A137" s="172">
        <v>173</v>
      </c>
      <c r="B137" s="168" t="s">
        <v>1360</v>
      </c>
      <c r="C137" s="87" t="s">
        <v>3370</v>
      </c>
      <c r="D137" s="87" t="s">
        <v>3361</v>
      </c>
      <c r="E137" s="88" t="s">
        <v>2963</v>
      </c>
      <c r="F137" s="89" t="s">
        <v>3371</v>
      </c>
      <c r="G137" s="89" t="s">
        <v>1362</v>
      </c>
      <c r="H137" s="90">
        <v>45506</v>
      </c>
      <c r="I137" s="90">
        <v>45866</v>
      </c>
      <c r="J137" s="91" t="str">
        <f t="shared" ca="1" si="7"/>
        <v>VIGENTE</v>
      </c>
      <c r="K137" s="226" t="s">
        <v>4347</v>
      </c>
      <c r="L137" s="96" t="s">
        <v>3885</v>
      </c>
      <c r="M137" s="96" t="s">
        <v>6383</v>
      </c>
      <c r="N137" s="83" t="s">
        <v>3705</v>
      </c>
      <c r="O137" s="83" t="s">
        <v>3884</v>
      </c>
      <c r="P137" s="83" t="s">
        <v>3880</v>
      </c>
      <c r="Q137" s="83"/>
      <c r="R137" s="117"/>
    </row>
    <row r="138" spans="1:18" s="86" customFormat="1" ht="141.75" x14ac:dyDescent="0.25">
      <c r="A138" s="172">
        <v>175</v>
      </c>
      <c r="B138" s="168" t="s">
        <v>1436</v>
      </c>
      <c r="C138" s="87" t="s">
        <v>3372</v>
      </c>
      <c r="D138" s="87" t="s">
        <v>3255</v>
      </c>
      <c r="E138" s="88" t="s">
        <v>351</v>
      </c>
      <c r="F138" s="89" t="s">
        <v>3204</v>
      </c>
      <c r="G138" s="89" t="s">
        <v>1437</v>
      </c>
      <c r="H138" s="90">
        <v>45105</v>
      </c>
      <c r="I138" s="90">
        <v>45470</v>
      </c>
      <c r="J138" s="91" t="str">
        <f t="shared" ca="1" si="7"/>
        <v>VENCIDO</v>
      </c>
      <c r="K138" s="226" t="s">
        <v>4346</v>
      </c>
      <c r="L138" s="96" t="s">
        <v>4305</v>
      </c>
      <c r="M138" s="96" t="s">
        <v>6350</v>
      </c>
      <c r="N138" s="83" t="s">
        <v>3736</v>
      </c>
      <c r="O138" s="83" t="s">
        <v>4911</v>
      </c>
      <c r="P138" s="83" t="s">
        <v>4299</v>
      </c>
      <c r="Q138" s="83"/>
      <c r="R138" s="117"/>
    </row>
    <row r="139" spans="1:18" s="86" customFormat="1" ht="141.75" x14ac:dyDescent="0.25">
      <c r="A139" s="172">
        <v>181</v>
      </c>
      <c r="B139" s="168" t="s">
        <v>1515</v>
      </c>
      <c r="C139" s="87" t="s">
        <v>3372</v>
      </c>
      <c r="D139" s="87" t="s">
        <v>3374</v>
      </c>
      <c r="E139" s="88" t="s">
        <v>351</v>
      </c>
      <c r="F139" s="89" t="s">
        <v>3375</v>
      </c>
      <c r="G139" s="89" t="s">
        <v>1516</v>
      </c>
      <c r="H139" s="90">
        <v>45471</v>
      </c>
      <c r="I139" s="90">
        <v>45835</v>
      </c>
      <c r="J139" s="91" t="str">
        <f t="shared" ca="1" si="7"/>
        <v>VIGENTE</v>
      </c>
      <c r="K139" s="226" t="s">
        <v>4346</v>
      </c>
      <c r="L139" s="96" t="s">
        <v>4777</v>
      </c>
      <c r="M139" s="96" t="s">
        <v>6351</v>
      </c>
      <c r="N139" s="83" t="s">
        <v>3741</v>
      </c>
      <c r="O139" s="83" t="s">
        <v>3888</v>
      </c>
      <c r="P139" s="83" t="s">
        <v>4773</v>
      </c>
      <c r="Q139" s="83"/>
      <c r="R139" s="117"/>
    </row>
    <row r="140" spans="1:18" s="86" customFormat="1" ht="94.5" x14ac:dyDescent="0.25">
      <c r="A140" s="172">
        <v>182</v>
      </c>
      <c r="B140" s="168" t="s">
        <v>1523</v>
      </c>
      <c r="C140" s="87" t="s">
        <v>3376</v>
      </c>
      <c r="D140" s="87" t="s">
        <v>3377</v>
      </c>
      <c r="E140" s="88" t="s">
        <v>2971</v>
      </c>
      <c r="F140" s="89" t="s">
        <v>3378</v>
      </c>
      <c r="G140" s="89" t="s">
        <v>3379</v>
      </c>
      <c r="H140" s="90">
        <v>44802</v>
      </c>
      <c r="I140" s="90">
        <v>45685</v>
      </c>
      <c r="J140" s="91" t="str">
        <f t="shared" ca="1" si="7"/>
        <v>VIGENTE</v>
      </c>
      <c r="K140" s="226" t="s">
        <v>4342</v>
      </c>
      <c r="L140" s="96" t="s">
        <v>7137</v>
      </c>
      <c r="M140" s="96" t="s">
        <v>7136</v>
      </c>
      <c r="N140" s="83" t="s">
        <v>6865</v>
      </c>
      <c r="O140" s="83" t="s">
        <v>3889</v>
      </c>
      <c r="P140" s="83" t="s">
        <v>3890</v>
      </c>
      <c r="Q140" s="83"/>
      <c r="R140" s="117"/>
    </row>
    <row r="141" spans="1:18" s="86" customFormat="1" ht="409.5" x14ac:dyDescent="0.25">
      <c r="A141" s="172">
        <v>195</v>
      </c>
      <c r="B141" s="168" t="s">
        <v>1736</v>
      </c>
      <c r="C141" s="87" t="s">
        <v>3383</v>
      </c>
      <c r="D141" s="87" t="s">
        <v>3384</v>
      </c>
      <c r="E141" s="88" t="s">
        <v>1737</v>
      </c>
      <c r="F141" s="89" t="s">
        <v>3385</v>
      </c>
      <c r="G141" s="89" t="s">
        <v>1738</v>
      </c>
      <c r="H141" s="90">
        <v>45473</v>
      </c>
      <c r="I141" s="90">
        <v>45837</v>
      </c>
      <c r="J141" s="91" t="str">
        <f t="shared" ca="1" si="7"/>
        <v>VIGENTE</v>
      </c>
      <c r="K141" s="227" t="s">
        <v>4343</v>
      </c>
      <c r="L141" s="96" t="s">
        <v>6297</v>
      </c>
      <c r="M141" s="96" t="s">
        <v>6455</v>
      </c>
      <c r="N141" s="83" t="s">
        <v>3682</v>
      </c>
      <c r="O141" s="83" t="s">
        <v>3683</v>
      </c>
      <c r="P141" s="83" t="s">
        <v>4719</v>
      </c>
      <c r="Q141" s="83" t="s">
        <v>6243</v>
      </c>
      <c r="R141" s="117"/>
    </row>
    <row r="142" spans="1:18" s="86" customFormat="1" ht="236.25" x14ac:dyDescent="0.25">
      <c r="A142" s="172">
        <v>196</v>
      </c>
      <c r="B142" s="168" t="s">
        <v>1744</v>
      </c>
      <c r="C142" s="87" t="s">
        <v>3383</v>
      </c>
      <c r="D142" s="87" t="s">
        <v>3279</v>
      </c>
      <c r="E142" s="88" t="s">
        <v>1737</v>
      </c>
      <c r="F142" s="89" t="s">
        <v>3386</v>
      </c>
      <c r="G142" s="89" t="s">
        <v>1745</v>
      </c>
      <c r="H142" s="90">
        <v>45473</v>
      </c>
      <c r="I142" s="90">
        <v>45837</v>
      </c>
      <c r="J142" s="91" t="str">
        <f t="shared" ca="1" si="7"/>
        <v>VIGENTE</v>
      </c>
      <c r="K142" s="226" t="s">
        <v>4343</v>
      </c>
      <c r="L142" s="96" t="s">
        <v>5380</v>
      </c>
      <c r="M142" s="96" t="s">
        <v>5376</v>
      </c>
      <c r="N142" s="83" t="s">
        <v>3682</v>
      </c>
      <c r="O142" s="83" t="s">
        <v>4720</v>
      </c>
      <c r="P142" s="83" t="s">
        <v>3683</v>
      </c>
      <c r="Q142" s="92" t="s">
        <v>5364</v>
      </c>
      <c r="R142" s="117"/>
    </row>
    <row r="143" spans="1:18" s="86" customFormat="1" ht="315" x14ac:dyDescent="0.25">
      <c r="A143" s="172">
        <v>197</v>
      </c>
      <c r="B143" s="168" t="s">
        <v>1749</v>
      </c>
      <c r="C143" s="87" t="s">
        <v>3383</v>
      </c>
      <c r="D143" s="87" t="s">
        <v>3387</v>
      </c>
      <c r="E143" s="88" t="s">
        <v>3388</v>
      </c>
      <c r="F143" s="89" t="s">
        <v>3389</v>
      </c>
      <c r="G143" s="89" t="s">
        <v>1750</v>
      </c>
      <c r="H143" s="90">
        <v>45473</v>
      </c>
      <c r="I143" s="90">
        <v>45837</v>
      </c>
      <c r="J143" s="91" t="str">
        <f t="shared" ca="1" si="7"/>
        <v>VIGENTE</v>
      </c>
      <c r="K143" s="226" t="s">
        <v>4343</v>
      </c>
      <c r="L143" s="96" t="s">
        <v>4721</v>
      </c>
      <c r="M143" s="96" t="s">
        <v>6352</v>
      </c>
      <c r="N143" s="83" t="s">
        <v>3682</v>
      </c>
      <c r="O143" s="83" t="s">
        <v>3683</v>
      </c>
      <c r="P143" s="83" t="s">
        <v>3792</v>
      </c>
      <c r="Q143" s="83" t="s">
        <v>5113</v>
      </c>
      <c r="R143" s="117"/>
    </row>
    <row r="144" spans="1:18" s="86" customFormat="1" ht="409.5" x14ac:dyDescent="0.25">
      <c r="A144" s="172">
        <v>198</v>
      </c>
      <c r="B144" s="168" t="s">
        <v>1757</v>
      </c>
      <c r="C144" s="87" t="s">
        <v>3383</v>
      </c>
      <c r="D144" s="87" t="s">
        <v>3365</v>
      </c>
      <c r="E144" s="88" t="s">
        <v>3388</v>
      </c>
      <c r="F144" s="89" t="s">
        <v>3390</v>
      </c>
      <c r="G144" s="89" t="s">
        <v>1758</v>
      </c>
      <c r="H144" s="90">
        <v>45473</v>
      </c>
      <c r="I144" s="90">
        <v>45837</v>
      </c>
      <c r="J144" s="91" t="str">
        <f t="shared" ca="1" si="7"/>
        <v>VIGENTE</v>
      </c>
      <c r="K144" s="226" t="s">
        <v>4343</v>
      </c>
      <c r="L144" s="96" t="s">
        <v>5761</v>
      </c>
      <c r="M144" s="96" t="s">
        <v>5737</v>
      </c>
      <c r="N144" s="83" t="s">
        <v>3682</v>
      </c>
      <c r="O144" s="83" t="s">
        <v>4720</v>
      </c>
      <c r="P144" s="83" t="s">
        <v>3683</v>
      </c>
      <c r="Q144" s="83" t="s">
        <v>5720</v>
      </c>
      <c r="R144" s="117"/>
    </row>
    <row r="145" spans="1:18" s="86" customFormat="1" ht="315" x14ac:dyDescent="0.25">
      <c r="A145" s="172">
        <v>199</v>
      </c>
      <c r="B145" s="168" t="s">
        <v>1761</v>
      </c>
      <c r="C145" s="87" t="s">
        <v>3383</v>
      </c>
      <c r="D145" s="87" t="s">
        <v>3391</v>
      </c>
      <c r="E145" s="88" t="s">
        <v>3388</v>
      </c>
      <c r="F145" s="89" t="s">
        <v>3392</v>
      </c>
      <c r="G145" s="89" t="s">
        <v>1762</v>
      </c>
      <c r="H145" s="90">
        <v>45107</v>
      </c>
      <c r="I145" s="90">
        <v>45472</v>
      </c>
      <c r="J145" s="91" t="str">
        <f t="shared" ca="1" si="7"/>
        <v>VENCIDO</v>
      </c>
      <c r="K145" s="226" t="s">
        <v>4343</v>
      </c>
      <c r="L145" s="96" t="s">
        <v>4722</v>
      </c>
      <c r="M145" s="96" t="s">
        <v>6352</v>
      </c>
      <c r="N145" s="83" t="s">
        <v>3682</v>
      </c>
      <c r="O145" s="83" t="s">
        <v>3683</v>
      </c>
      <c r="P145" s="83" t="s">
        <v>3797</v>
      </c>
      <c r="Q145" s="83"/>
      <c r="R145" s="117"/>
    </row>
    <row r="146" spans="1:18" s="86" customFormat="1" ht="299.25" x14ac:dyDescent="0.25">
      <c r="A146" s="172">
        <v>200</v>
      </c>
      <c r="B146" s="168" t="s">
        <v>1772</v>
      </c>
      <c r="C146" s="87" t="s">
        <v>3393</v>
      </c>
      <c r="D146" s="87" t="s">
        <v>3347</v>
      </c>
      <c r="E146" s="88" t="s">
        <v>2990</v>
      </c>
      <c r="F146" s="89" t="s">
        <v>3132</v>
      </c>
      <c r="G146" s="89" t="s">
        <v>1774</v>
      </c>
      <c r="H146" s="90">
        <v>45473</v>
      </c>
      <c r="I146" s="90">
        <v>45837</v>
      </c>
      <c r="J146" s="91" t="str">
        <f t="shared" ca="1" si="7"/>
        <v>VIGENTE</v>
      </c>
      <c r="K146" s="226" t="s">
        <v>4343</v>
      </c>
      <c r="L146" s="96" t="s">
        <v>5073</v>
      </c>
      <c r="M146" s="96" t="s">
        <v>6352</v>
      </c>
      <c r="N146" s="83" t="s">
        <v>3682</v>
      </c>
      <c r="O146" s="83" t="s">
        <v>3893</v>
      </c>
      <c r="P146" s="83" t="s">
        <v>4719</v>
      </c>
      <c r="Q146" s="83" t="s">
        <v>5114</v>
      </c>
      <c r="R146" s="117"/>
    </row>
    <row r="147" spans="1:18" s="86" customFormat="1" ht="409.5" x14ac:dyDescent="0.25">
      <c r="A147" s="172">
        <v>201</v>
      </c>
      <c r="B147" s="168" t="s">
        <v>1781</v>
      </c>
      <c r="C147" s="87" t="s">
        <v>3393</v>
      </c>
      <c r="D147" s="87" t="s">
        <v>3394</v>
      </c>
      <c r="E147" s="88" t="s">
        <v>2990</v>
      </c>
      <c r="F147" s="89" t="s">
        <v>3132</v>
      </c>
      <c r="G147" s="89" t="s">
        <v>1782</v>
      </c>
      <c r="H147" s="90">
        <v>45473</v>
      </c>
      <c r="I147" s="90">
        <v>45837</v>
      </c>
      <c r="J147" s="91" t="str">
        <f t="shared" ca="1" si="7"/>
        <v>VIGENTE</v>
      </c>
      <c r="K147" s="226" t="s">
        <v>4343</v>
      </c>
      <c r="L147" s="96" t="s">
        <v>5275</v>
      </c>
      <c r="M147" s="96" t="s">
        <v>5276</v>
      </c>
      <c r="N147" s="83" t="s">
        <v>3682</v>
      </c>
      <c r="O147" s="83" t="s">
        <v>3893</v>
      </c>
      <c r="P147" s="83" t="s">
        <v>4719</v>
      </c>
      <c r="Q147" s="83" t="s">
        <v>5115</v>
      </c>
      <c r="R147" s="117"/>
    </row>
    <row r="148" spans="1:18" s="86" customFormat="1" ht="409.5" x14ac:dyDescent="0.25">
      <c r="A148" s="172">
        <v>202</v>
      </c>
      <c r="B148" s="168" t="s">
        <v>1786</v>
      </c>
      <c r="C148" s="87" t="s">
        <v>3393</v>
      </c>
      <c r="D148" s="87" t="s">
        <v>3384</v>
      </c>
      <c r="E148" s="88" t="s">
        <v>2990</v>
      </c>
      <c r="F148" s="89" t="s">
        <v>3132</v>
      </c>
      <c r="G148" s="89" t="s">
        <v>1787</v>
      </c>
      <c r="H148" s="90">
        <v>45473</v>
      </c>
      <c r="I148" s="90">
        <v>45837</v>
      </c>
      <c r="J148" s="91" t="str">
        <f t="shared" ca="1" si="7"/>
        <v>VIGENTE</v>
      </c>
      <c r="K148" s="226" t="s">
        <v>4343</v>
      </c>
      <c r="L148" s="96" t="s">
        <v>6296</v>
      </c>
      <c r="M148" s="96" t="s">
        <v>6456</v>
      </c>
      <c r="N148" s="83" t="s">
        <v>3682</v>
      </c>
      <c r="O148" s="83" t="s">
        <v>3893</v>
      </c>
      <c r="P148" s="83" t="s">
        <v>4720</v>
      </c>
      <c r="Q148" s="83" t="s">
        <v>6244</v>
      </c>
      <c r="R148" s="117"/>
    </row>
    <row r="149" spans="1:18" s="86" customFormat="1" ht="393.75" x14ac:dyDescent="0.25">
      <c r="A149" s="172">
        <v>204</v>
      </c>
      <c r="B149" s="168" t="s">
        <v>1803</v>
      </c>
      <c r="C149" s="87" t="s">
        <v>3395</v>
      </c>
      <c r="D149" s="87" t="s">
        <v>3396</v>
      </c>
      <c r="E149" s="88" t="s">
        <v>1804</v>
      </c>
      <c r="F149" s="89" t="s">
        <v>3302</v>
      </c>
      <c r="G149" s="89" t="s">
        <v>1805</v>
      </c>
      <c r="H149" s="90">
        <v>45491</v>
      </c>
      <c r="I149" s="90">
        <v>45855</v>
      </c>
      <c r="J149" s="91" t="str">
        <f t="shared" ca="1" si="7"/>
        <v>VIGENTE</v>
      </c>
      <c r="K149" s="226" t="s">
        <v>4343</v>
      </c>
      <c r="L149" s="96" t="s">
        <v>3894</v>
      </c>
      <c r="M149" s="96" t="s">
        <v>6353</v>
      </c>
      <c r="N149" s="83" t="s">
        <v>3742</v>
      </c>
      <c r="O149" s="83" t="s">
        <v>4715</v>
      </c>
      <c r="P149" s="83" t="s">
        <v>3743</v>
      </c>
      <c r="Q149" s="83"/>
      <c r="R149" s="117"/>
    </row>
    <row r="150" spans="1:18" s="86" customFormat="1" ht="141.75" x14ac:dyDescent="0.25">
      <c r="A150" s="172">
        <v>210</v>
      </c>
      <c r="B150" s="168" t="s">
        <v>1892</v>
      </c>
      <c r="C150" s="87" t="s">
        <v>3397</v>
      </c>
      <c r="D150" s="87" t="s">
        <v>3398</v>
      </c>
      <c r="E150" s="88" t="s">
        <v>351</v>
      </c>
      <c r="F150" s="89" t="s">
        <v>3204</v>
      </c>
      <c r="G150" s="89" t="s">
        <v>1893</v>
      </c>
      <c r="H150" s="90">
        <v>45509</v>
      </c>
      <c r="I150" s="90">
        <v>45873</v>
      </c>
      <c r="J150" s="91" t="str">
        <f t="shared" ca="1" si="7"/>
        <v>VIGENTE</v>
      </c>
      <c r="K150" s="226" t="s">
        <v>4346</v>
      </c>
      <c r="L150" s="96" t="s">
        <v>5824</v>
      </c>
      <c r="M150" s="96" t="s">
        <v>6457</v>
      </c>
      <c r="N150" s="83" t="s">
        <v>3798</v>
      </c>
      <c r="O150" s="83" t="s">
        <v>5302</v>
      </c>
      <c r="P150" s="83" t="s">
        <v>4306</v>
      </c>
      <c r="Q150" s="83"/>
      <c r="R150" s="117"/>
    </row>
    <row r="151" spans="1:18" s="86" customFormat="1" ht="141.75" x14ac:dyDescent="0.25">
      <c r="A151" s="172">
        <v>222</v>
      </c>
      <c r="B151" s="168" t="s">
        <v>1959</v>
      </c>
      <c r="C151" s="87" t="s">
        <v>3400</v>
      </c>
      <c r="D151" s="87" t="s">
        <v>3401</v>
      </c>
      <c r="E151" s="88" t="s">
        <v>3017</v>
      </c>
      <c r="F151" s="89" t="s">
        <v>3402</v>
      </c>
      <c r="G151" s="89" t="s">
        <v>1960</v>
      </c>
      <c r="H151" s="90">
        <v>45522</v>
      </c>
      <c r="I151" s="90">
        <v>45886</v>
      </c>
      <c r="J151" s="91" t="str">
        <f t="shared" ca="1" si="7"/>
        <v>VIGENTE</v>
      </c>
      <c r="K151" s="226" t="s">
        <v>4346</v>
      </c>
      <c r="L151" s="96" t="s">
        <v>4778</v>
      </c>
      <c r="M151" s="96" t="s">
        <v>6354</v>
      </c>
      <c r="N151" s="83" t="s">
        <v>3741</v>
      </c>
      <c r="O151" s="83" t="s">
        <v>3888</v>
      </c>
      <c r="P151" s="83" t="s">
        <v>4773</v>
      </c>
      <c r="Q151" s="83"/>
      <c r="R151" s="117"/>
    </row>
    <row r="152" spans="1:18" s="86" customFormat="1" ht="141.75" x14ac:dyDescent="0.25">
      <c r="A152" s="172">
        <v>227</v>
      </c>
      <c r="B152" s="168" t="s">
        <v>1986</v>
      </c>
      <c r="C152" s="87" t="s">
        <v>3403</v>
      </c>
      <c r="D152" s="87" t="s">
        <v>3404</v>
      </c>
      <c r="E152" s="88" t="s">
        <v>3024</v>
      </c>
      <c r="F152" s="89" t="s">
        <v>5771</v>
      </c>
      <c r="G152" s="89" t="s">
        <v>1988</v>
      </c>
      <c r="H152" s="90">
        <v>45529</v>
      </c>
      <c r="I152" s="90">
        <v>45893</v>
      </c>
      <c r="J152" s="91" t="str">
        <f t="shared" ca="1" si="7"/>
        <v>VIGENTE</v>
      </c>
      <c r="K152" s="226" t="s">
        <v>4347</v>
      </c>
      <c r="L152" s="96" t="s">
        <v>5787</v>
      </c>
      <c r="M152" s="96" t="s">
        <v>6458</v>
      </c>
      <c r="N152" s="83" t="s">
        <v>3705</v>
      </c>
      <c r="O152" s="83" t="s">
        <v>3895</v>
      </c>
      <c r="P152" s="83" t="s">
        <v>3896</v>
      </c>
      <c r="Q152" s="83"/>
      <c r="R152" s="117"/>
    </row>
    <row r="153" spans="1:18" s="86" customFormat="1" ht="157.5" x14ac:dyDescent="0.25">
      <c r="A153" s="172">
        <v>236</v>
      </c>
      <c r="B153" s="168" t="s">
        <v>2049</v>
      </c>
      <c r="C153" s="87" t="s">
        <v>3407</v>
      </c>
      <c r="D153" s="87" t="s">
        <v>3401</v>
      </c>
      <c r="E153" s="88" t="s">
        <v>3036</v>
      </c>
      <c r="F153" s="89" t="s">
        <v>3373</v>
      </c>
      <c r="G153" s="89" t="s">
        <v>2050</v>
      </c>
      <c r="H153" s="90">
        <v>45534</v>
      </c>
      <c r="I153" s="90">
        <v>45898</v>
      </c>
      <c r="J153" s="91" t="str">
        <f t="shared" ca="1" si="7"/>
        <v>VIGENTE</v>
      </c>
      <c r="K153" s="226" t="s">
        <v>4346</v>
      </c>
      <c r="L153" s="96" t="s">
        <v>3897</v>
      </c>
      <c r="M153" s="96" t="s">
        <v>6355</v>
      </c>
      <c r="N153" s="83" t="s">
        <v>3898</v>
      </c>
      <c r="O153" s="83" t="s">
        <v>3899</v>
      </c>
      <c r="P153" s="83" t="s">
        <v>3900</v>
      </c>
      <c r="Q153" s="83"/>
      <c r="R153" s="117"/>
    </row>
    <row r="154" spans="1:18" s="86" customFormat="1" ht="94.5" x14ac:dyDescent="0.25">
      <c r="A154" s="172">
        <v>249</v>
      </c>
      <c r="B154" s="168" t="s">
        <v>2139</v>
      </c>
      <c r="C154" s="87" t="s">
        <v>3408</v>
      </c>
      <c r="D154" s="87" t="s">
        <v>3409</v>
      </c>
      <c r="E154" s="88" t="s">
        <v>3040</v>
      </c>
      <c r="F154" s="89" t="s">
        <v>3200</v>
      </c>
      <c r="G154" s="89" t="s">
        <v>2140</v>
      </c>
      <c r="H154" s="90">
        <v>44897</v>
      </c>
      <c r="I154" s="90">
        <v>45261</v>
      </c>
      <c r="J154" s="91" t="str">
        <f t="shared" ca="1" si="7"/>
        <v>VENCIDO</v>
      </c>
      <c r="K154" s="226" t="s">
        <v>4347</v>
      </c>
      <c r="L154" s="99" t="s">
        <v>3905</v>
      </c>
      <c r="M154" s="96" t="s">
        <v>6356</v>
      </c>
      <c r="N154" s="83" t="s">
        <v>3695</v>
      </c>
      <c r="O154" s="83" t="s">
        <v>3902</v>
      </c>
      <c r="P154" s="83" t="s">
        <v>3903</v>
      </c>
      <c r="Q154" s="83"/>
      <c r="R154" s="117"/>
    </row>
    <row r="155" spans="1:18" s="86" customFormat="1" ht="252" x14ac:dyDescent="0.25">
      <c r="A155" s="172">
        <v>259</v>
      </c>
      <c r="B155" s="168" t="s">
        <v>2224</v>
      </c>
      <c r="C155" s="87" t="s">
        <v>3410</v>
      </c>
      <c r="D155" s="87" t="s">
        <v>3203</v>
      </c>
      <c r="E155" s="88" t="s">
        <v>2225</v>
      </c>
      <c r="F155" s="89" t="s">
        <v>3411</v>
      </c>
      <c r="G155" s="89" t="s">
        <v>2226</v>
      </c>
      <c r="H155" s="90">
        <v>45180</v>
      </c>
      <c r="I155" s="90">
        <v>45546</v>
      </c>
      <c r="J155" s="91" t="str">
        <f t="shared" ca="1" si="7"/>
        <v>VENCIDO</v>
      </c>
      <c r="K155" s="226" t="s">
        <v>4345</v>
      </c>
      <c r="L155" s="96" t="s">
        <v>3907</v>
      </c>
      <c r="M155" s="96" t="s">
        <v>6357</v>
      </c>
      <c r="N155" s="83" t="s">
        <v>3908</v>
      </c>
      <c r="O155" s="83" t="s">
        <v>3910</v>
      </c>
      <c r="P155" s="83" t="s">
        <v>3909</v>
      </c>
      <c r="Q155" s="83"/>
      <c r="R155" s="117"/>
    </row>
    <row r="156" spans="1:18" s="86" customFormat="1" ht="409.5" x14ac:dyDescent="0.25">
      <c r="A156" s="172">
        <v>260</v>
      </c>
      <c r="B156" s="168" t="s">
        <v>2233</v>
      </c>
      <c r="C156" s="87" t="s">
        <v>3412</v>
      </c>
      <c r="D156" s="87" t="s">
        <v>3413</v>
      </c>
      <c r="E156" s="88" t="s">
        <v>3066</v>
      </c>
      <c r="F156" s="89" t="s">
        <v>3414</v>
      </c>
      <c r="G156" s="89" t="s">
        <v>2234</v>
      </c>
      <c r="H156" s="90">
        <v>45556</v>
      </c>
      <c r="I156" s="90">
        <v>45920</v>
      </c>
      <c r="J156" s="91" t="str">
        <f t="shared" ca="1" si="7"/>
        <v>VIGENTE</v>
      </c>
      <c r="K156" s="226" t="s">
        <v>4343</v>
      </c>
      <c r="L156" s="96" t="s">
        <v>6844</v>
      </c>
      <c r="M156" s="96" t="s">
        <v>6845</v>
      </c>
      <c r="N156" s="83" t="s">
        <v>3682</v>
      </c>
      <c r="O156" s="83" t="s">
        <v>4720</v>
      </c>
      <c r="P156" s="83" t="s">
        <v>3797</v>
      </c>
      <c r="Q156" s="83" t="s">
        <v>6811</v>
      </c>
      <c r="R156" s="117"/>
    </row>
    <row r="157" spans="1:18" s="86" customFormat="1" ht="126" x14ac:dyDescent="0.25">
      <c r="A157" s="172">
        <v>261</v>
      </c>
      <c r="B157" s="168" t="s">
        <v>2238</v>
      </c>
      <c r="C157" s="87" t="s">
        <v>3415</v>
      </c>
      <c r="D157" s="87" t="s">
        <v>3416</v>
      </c>
      <c r="E157" s="88" t="s">
        <v>2239</v>
      </c>
      <c r="F157" s="89" t="s">
        <v>3449</v>
      </c>
      <c r="G157" s="89" t="s">
        <v>2240</v>
      </c>
      <c r="H157" s="90">
        <v>45471</v>
      </c>
      <c r="I157" s="90">
        <v>45835</v>
      </c>
      <c r="J157" s="91" t="str">
        <f t="shared" ca="1" si="7"/>
        <v>VIGENTE</v>
      </c>
      <c r="K157" s="226" t="s">
        <v>4347</v>
      </c>
      <c r="L157" s="96" t="s">
        <v>6338</v>
      </c>
      <c r="M157" s="96" t="s">
        <v>6459</v>
      </c>
      <c r="N157" s="83" t="s">
        <v>3831</v>
      </c>
      <c r="O157" s="83" t="s">
        <v>5642</v>
      </c>
      <c r="P157" s="83" t="s">
        <v>5116</v>
      </c>
      <c r="Q157" s="83"/>
      <c r="R157" s="117"/>
    </row>
    <row r="158" spans="1:18" s="222" customFormat="1" ht="210" customHeight="1" x14ac:dyDescent="0.25">
      <c r="A158" s="172"/>
      <c r="B158" s="168" t="s">
        <v>2259</v>
      </c>
      <c r="C158" s="87" t="s">
        <v>6953</v>
      </c>
      <c r="D158" s="87" t="s">
        <v>6311</v>
      </c>
      <c r="E158" s="88" t="s">
        <v>6312</v>
      </c>
      <c r="F158" s="89" t="s">
        <v>3468</v>
      </c>
      <c r="G158" s="89">
        <v>7383687.9000000004</v>
      </c>
      <c r="H158" s="90">
        <v>45569</v>
      </c>
      <c r="I158" s="90">
        <v>45934</v>
      </c>
      <c r="J158" s="91" t="str">
        <f ca="1">IF(I158-TODAY()&lt;0,"VENCIDO",IF(I158-TODAY()&gt;=0,"VIGENTE",""))</f>
        <v>VIGENTE</v>
      </c>
      <c r="K158" s="226" t="s">
        <v>4346</v>
      </c>
      <c r="L158" s="96" t="s">
        <v>6339</v>
      </c>
      <c r="M158" s="96" t="s">
        <v>6335</v>
      </c>
      <c r="N158" s="83" t="s">
        <v>4227</v>
      </c>
      <c r="O158" s="83" t="s">
        <v>3899</v>
      </c>
      <c r="P158" s="83" t="s">
        <v>6313</v>
      </c>
      <c r="Q158" s="83"/>
      <c r="R158" s="161"/>
    </row>
    <row r="159" spans="1:18" s="86" customFormat="1" ht="409.5" x14ac:dyDescent="0.25">
      <c r="A159" s="172">
        <v>263</v>
      </c>
      <c r="B159" s="168" t="s">
        <v>2265</v>
      </c>
      <c r="C159" s="87" t="s">
        <v>3417</v>
      </c>
      <c r="D159" s="87" t="s">
        <v>3396</v>
      </c>
      <c r="E159" s="88" t="s">
        <v>3070</v>
      </c>
      <c r="F159" s="89" t="s">
        <v>3418</v>
      </c>
      <c r="G159" s="89" t="s">
        <v>2267</v>
      </c>
      <c r="H159" s="90">
        <v>45569</v>
      </c>
      <c r="I159" s="90">
        <v>45933</v>
      </c>
      <c r="J159" s="91" t="str">
        <f t="shared" ca="1" si="7"/>
        <v>VIGENTE</v>
      </c>
      <c r="K159" s="226" t="s">
        <v>4343</v>
      </c>
      <c r="L159" s="96" t="s">
        <v>6306</v>
      </c>
      <c r="M159" s="96" t="s">
        <v>6460</v>
      </c>
      <c r="N159" s="83" t="s">
        <v>5272</v>
      </c>
      <c r="O159" s="83" t="s">
        <v>5117</v>
      </c>
      <c r="P159" s="83" t="s">
        <v>5118</v>
      </c>
      <c r="Q159" s="83"/>
      <c r="R159" s="117"/>
    </row>
    <row r="160" spans="1:18" s="86" customFormat="1" ht="157.5" x14ac:dyDescent="0.25">
      <c r="A160" s="172">
        <v>268</v>
      </c>
      <c r="B160" s="168" t="s">
        <v>2297</v>
      </c>
      <c r="C160" s="87" t="s">
        <v>3419</v>
      </c>
      <c r="D160" s="87" t="s">
        <v>3381</v>
      </c>
      <c r="E160" s="88" t="s">
        <v>1634</v>
      </c>
      <c r="F160" s="89" t="s">
        <v>3420</v>
      </c>
      <c r="G160" s="89" t="s">
        <v>2298</v>
      </c>
      <c r="H160" s="90">
        <v>45209</v>
      </c>
      <c r="I160" s="90">
        <v>45574</v>
      </c>
      <c r="J160" s="91" t="str">
        <f t="shared" ca="1" si="7"/>
        <v>VENCIDO</v>
      </c>
      <c r="K160" s="226" t="s">
        <v>4346</v>
      </c>
      <c r="L160" s="96" t="s">
        <v>4675</v>
      </c>
      <c r="M160" s="96" t="s">
        <v>6360</v>
      </c>
      <c r="N160" s="83" t="s">
        <v>3713</v>
      </c>
      <c r="O160" s="83" t="s">
        <v>4658</v>
      </c>
      <c r="P160" s="83" t="s">
        <v>4659</v>
      </c>
      <c r="Q160" s="83"/>
      <c r="R160" s="117"/>
    </row>
    <row r="161" spans="1:18" s="86" customFormat="1" ht="157.5" x14ac:dyDescent="0.25">
      <c r="A161" s="172">
        <v>269</v>
      </c>
      <c r="B161" s="187" t="s">
        <v>2304</v>
      </c>
      <c r="C161" s="188" t="s">
        <v>3419</v>
      </c>
      <c r="D161" s="188" t="s">
        <v>3421</v>
      </c>
      <c r="E161" s="189" t="s">
        <v>1634</v>
      </c>
      <c r="F161" s="190" t="s">
        <v>3422</v>
      </c>
      <c r="G161" s="190" t="s">
        <v>2305</v>
      </c>
      <c r="H161" s="102">
        <v>44844</v>
      </c>
      <c r="I161" s="102">
        <v>45208</v>
      </c>
      <c r="J161" s="101" t="str">
        <f t="shared" ca="1" si="7"/>
        <v>VENCIDO</v>
      </c>
      <c r="K161" s="226" t="s">
        <v>4346</v>
      </c>
      <c r="L161" s="110" t="s">
        <v>3914</v>
      </c>
      <c r="M161" s="110" t="s">
        <v>6352</v>
      </c>
      <c r="N161" s="185" t="s">
        <v>3689</v>
      </c>
      <c r="O161" s="185" t="s">
        <v>3913</v>
      </c>
      <c r="P161" s="185" t="s">
        <v>3912</v>
      </c>
      <c r="Q161" s="83"/>
      <c r="R161" s="117"/>
    </row>
    <row r="162" spans="1:18" s="86" customFormat="1" ht="189.75" customHeight="1" x14ac:dyDescent="0.25">
      <c r="A162" s="172">
        <v>270</v>
      </c>
      <c r="B162" s="168" t="s">
        <v>2306</v>
      </c>
      <c r="C162" s="87" t="s">
        <v>3423</v>
      </c>
      <c r="D162" s="87" t="s">
        <v>3424</v>
      </c>
      <c r="E162" s="88" t="s">
        <v>3080</v>
      </c>
      <c r="F162" s="89" t="s">
        <v>3425</v>
      </c>
      <c r="G162" s="89" t="s">
        <v>2307</v>
      </c>
      <c r="H162" s="90">
        <v>45217</v>
      </c>
      <c r="I162" s="90">
        <v>45582</v>
      </c>
      <c r="J162" s="91" t="s">
        <v>30</v>
      </c>
      <c r="K162" s="226" t="s">
        <v>4346</v>
      </c>
      <c r="L162" s="96" t="s">
        <v>5535</v>
      </c>
      <c r="M162" s="96" t="s">
        <v>6436</v>
      </c>
      <c r="N162" s="83" t="s">
        <v>3713</v>
      </c>
      <c r="O162" s="83" t="s">
        <v>4657</v>
      </c>
      <c r="P162" s="83" t="s">
        <v>4658</v>
      </c>
      <c r="Q162" s="83"/>
      <c r="R162" s="117"/>
    </row>
    <row r="163" spans="1:18" s="86" customFormat="1" ht="126" x14ac:dyDescent="0.25">
      <c r="A163" s="172">
        <v>271</v>
      </c>
      <c r="B163" s="168" t="s">
        <v>2308</v>
      </c>
      <c r="C163" s="87" t="s">
        <v>3423</v>
      </c>
      <c r="D163" s="87" t="s">
        <v>3424</v>
      </c>
      <c r="E163" s="88" t="s">
        <v>3072</v>
      </c>
      <c r="F163" s="89" t="s">
        <v>3426</v>
      </c>
      <c r="G163" s="89" t="s">
        <v>2309</v>
      </c>
      <c r="H163" s="90">
        <v>45583</v>
      </c>
      <c r="I163" s="90">
        <v>45947</v>
      </c>
      <c r="J163" s="91" t="str">
        <f t="shared" ref="J163:J176" ca="1" si="8">IF(I163-TODAY()&lt;0,"VENCIDO",IF(I163-TODAY()&gt;=0,"VIGENTE",""))</f>
        <v>VIGENTE</v>
      </c>
      <c r="K163" s="226" t="s">
        <v>4346</v>
      </c>
      <c r="L163" s="96" t="s">
        <v>6289</v>
      </c>
      <c r="M163" s="96" t="s">
        <v>6461</v>
      </c>
      <c r="N163" s="83" t="s">
        <v>3758</v>
      </c>
      <c r="O163" s="83" t="s">
        <v>3892</v>
      </c>
      <c r="P163" s="83" t="s">
        <v>3915</v>
      </c>
      <c r="Q163" s="83"/>
      <c r="R163" s="117"/>
    </row>
    <row r="164" spans="1:18" s="86" customFormat="1" ht="204.75" x14ac:dyDescent="0.25">
      <c r="A164" s="172">
        <v>273</v>
      </c>
      <c r="B164" s="168" t="s">
        <v>2312</v>
      </c>
      <c r="C164" s="87" t="s">
        <v>3423</v>
      </c>
      <c r="D164" s="87" t="s">
        <v>3424</v>
      </c>
      <c r="E164" s="88" t="s">
        <v>3080</v>
      </c>
      <c r="F164" s="89" t="s">
        <v>3426</v>
      </c>
      <c r="G164" s="89" t="s">
        <v>2313</v>
      </c>
      <c r="H164" s="90">
        <v>45583</v>
      </c>
      <c r="I164" s="90">
        <v>45947</v>
      </c>
      <c r="J164" s="91" t="str">
        <f t="shared" ca="1" si="8"/>
        <v>VIGENTE</v>
      </c>
      <c r="K164" s="226" t="s">
        <v>4346</v>
      </c>
      <c r="L164" s="96" t="s">
        <v>6361</v>
      </c>
      <c r="M164" s="96" t="s">
        <v>6462</v>
      </c>
      <c r="N164" s="83" t="s">
        <v>3758</v>
      </c>
      <c r="O164" s="83" t="s">
        <v>3915</v>
      </c>
      <c r="P164" s="83" t="s">
        <v>3892</v>
      </c>
      <c r="Q164" s="83"/>
      <c r="R164" s="117"/>
    </row>
    <row r="165" spans="1:18" s="86" customFormat="1" ht="173.25" x14ac:dyDescent="0.25">
      <c r="A165" s="172">
        <v>275</v>
      </c>
      <c r="B165" s="168" t="s">
        <v>2317</v>
      </c>
      <c r="C165" s="87" t="s">
        <v>3427</v>
      </c>
      <c r="D165" s="87" t="s">
        <v>3401</v>
      </c>
      <c r="E165" s="88" t="s">
        <v>3428</v>
      </c>
      <c r="F165" s="89" t="s">
        <v>3429</v>
      </c>
      <c r="G165" s="89" t="s">
        <v>2318</v>
      </c>
      <c r="H165" s="90">
        <v>45578</v>
      </c>
      <c r="I165" s="90">
        <v>45942</v>
      </c>
      <c r="J165" s="91" t="str">
        <f t="shared" ca="1" si="8"/>
        <v>VIGENTE</v>
      </c>
      <c r="K165" s="226" t="s">
        <v>4346</v>
      </c>
      <c r="L165" s="96" t="s">
        <v>4309</v>
      </c>
      <c r="M165" s="96" t="s">
        <v>6463</v>
      </c>
      <c r="N165" s="83" t="s">
        <v>3736</v>
      </c>
      <c r="O165" s="83" t="s">
        <v>4293</v>
      </c>
      <c r="P165" s="83" t="s">
        <v>3916</v>
      </c>
      <c r="Q165" s="83"/>
      <c r="R165" s="117"/>
    </row>
    <row r="166" spans="1:18" s="86" customFormat="1" ht="173.25" x14ac:dyDescent="0.25">
      <c r="A166" s="172">
        <v>276</v>
      </c>
      <c r="B166" s="168" t="s">
        <v>2319</v>
      </c>
      <c r="C166" s="87" t="s">
        <v>3427</v>
      </c>
      <c r="D166" s="87" t="s">
        <v>3401</v>
      </c>
      <c r="E166" s="88" t="s">
        <v>3428</v>
      </c>
      <c r="F166" s="89" t="s">
        <v>3429</v>
      </c>
      <c r="G166" s="89" t="s">
        <v>2320</v>
      </c>
      <c r="H166" s="90">
        <v>45578</v>
      </c>
      <c r="I166" s="90">
        <v>45942</v>
      </c>
      <c r="J166" s="91" t="str">
        <f t="shared" ca="1" si="8"/>
        <v>VIGENTE</v>
      </c>
      <c r="K166" s="226" t="s">
        <v>4346</v>
      </c>
      <c r="L166" s="96" t="s">
        <v>6362</v>
      </c>
      <c r="M166" s="96" t="s">
        <v>6464</v>
      </c>
      <c r="N166" s="83" t="s">
        <v>3736</v>
      </c>
      <c r="O166" s="83" t="s">
        <v>4912</v>
      </c>
      <c r="P166" s="83" t="s">
        <v>4933</v>
      </c>
      <c r="Q166" s="83"/>
      <c r="R166" s="117"/>
    </row>
    <row r="167" spans="1:18" s="86" customFormat="1" ht="173.25" x14ac:dyDescent="0.25">
      <c r="A167" s="172">
        <v>277</v>
      </c>
      <c r="B167" s="168" t="s">
        <v>2321</v>
      </c>
      <c r="C167" s="87" t="s">
        <v>3427</v>
      </c>
      <c r="D167" s="87" t="s">
        <v>3401</v>
      </c>
      <c r="E167" s="88" t="s">
        <v>3428</v>
      </c>
      <c r="F167" s="89" t="s">
        <v>3430</v>
      </c>
      <c r="G167" s="89" t="s">
        <v>2322</v>
      </c>
      <c r="H167" s="90">
        <v>45578</v>
      </c>
      <c r="I167" s="90">
        <v>45942</v>
      </c>
      <c r="J167" s="91" t="str">
        <f t="shared" ca="1" si="8"/>
        <v>VIGENTE</v>
      </c>
      <c r="K167" s="226" t="s">
        <v>4346</v>
      </c>
      <c r="L167" s="96" t="s">
        <v>6722</v>
      </c>
      <c r="M167" s="96" t="s">
        <v>6721</v>
      </c>
      <c r="N167" s="83" t="s">
        <v>3741</v>
      </c>
      <c r="O167" s="83" t="s">
        <v>3888</v>
      </c>
      <c r="P167" s="83" t="s">
        <v>4773</v>
      </c>
      <c r="Q167" s="83"/>
      <c r="R167" s="117"/>
    </row>
    <row r="168" spans="1:18" s="86" customFormat="1" ht="173.25" x14ac:dyDescent="0.25">
      <c r="A168" s="172">
        <v>278</v>
      </c>
      <c r="B168" s="168" t="s">
        <v>2326</v>
      </c>
      <c r="C168" s="87" t="s">
        <v>3427</v>
      </c>
      <c r="D168" s="87" t="s">
        <v>3431</v>
      </c>
      <c r="E168" s="88" t="s">
        <v>3428</v>
      </c>
      <c r="F168" s="89" t="s">
        <v>3432</v>
      </c>
      <c r="G168" s="89" t="s">
        <v>2327</v>
      </c>
      <c r="H168" s="90">
        <v>45578</v>
      </c>
      <c r="I168" s="90">
        <v>45942</v>
      </c>
      <c r="J168" s="91" t="str">
        <f t="shared" ca="1" si="8"/>
        <v>VIGENTE</v>
      </c>
      <c r="K168" s="226" t="s">
        <v>4346</v>
      </c>
      <c r="L168" s="96" t="s">
        <v>3919</v>
      </c>
      <c r="M168" s="96" t="s">
        <v>6465</v>
      </c>
      <c r="N168" s="83" t="s">
        <v>3685</v>
      </c>
      <c r="O168" s="83" t="s">
        <v>3861</v>
      </c>
      <c r="P168" s="83" t="s">
        <v>3860</v>
      </c>
      <c r="Q168" s="83"/>
      <c r="R168" s="117"/>
    </row>
    <row r="169" spans="1:18" s="86" customFormat="1" ht="236.25" x14ac:dyDescent="0.25">
      <c r="A169" s="172">
        <v>284</v>
      </c>
      <c r="B169" s="168" t="s">
        <v>2361</v>
      </c>
      <c r="C169" s="87" t="s">
        <v>3433</v>
      </c>
      <c r="D169" s="87" t="s">
        <v>3434</v>
      </c>
      <c r="E169" s="88" t="s">
        <v>3090</v>
      </c>
      <c r="F169" s="89" t="s">
        <v>3175</v>
      </c>
      <c r="G169" s="89" t="s">
        <v>2363</v>
      </c>
      <c r="H169" s="90">
        <v>45230</v>
      </c>
      <c r="I169" s="102">
        <v>45290</v>
      </c>
      <c r="J169" s="101" t="str">
        <f t="shared" ca="1" si="8"/>
        <v>VENCIDO</v>
      </c>
      <c r="K169" s="226" t="s">
        <v>4347</v>
      </c>
      <c r="L169" s="96" t="s">
        <v>3924</v>
      </c>
      <c r="M169" s="96" t="s">
        <v>6466</v>
      </c>
      <c r="N169" s="83" t="s">
        <v>3920</v>
      </c>
      <c r="O169" s="83" t="s">
        <v>3706</v>
      </c>
      <c r="P169" s="83" t="s">
        <v>3921</v>
      </c>
      <c r="Q169" s="83"/>
      <c r="R169" s="117"/>
    </row>
    <row r="170" spans="1:18" s="86" customFormat="1" ht="78.75" x14ac:dyDescent="0.25">
      <c r="A170" s="172">
        <v>285</v>
      </c>
      <c r="B170" s="168" t="s">
        <v>2364</v>
      </c>
      <c r="C170" s="87" t="s">
        <v>3435</v>
      </c>
      <c r="D170" s="87" t="s">
        <v>3436</v>
      </c>
      <c r="E170" s="88" t="s">
        <v>3092</v>
      </c>
      <c r="F170" s="89" t="s">
        <v>7</v>
      </c>
      <c r="G170" s="89" t="s">
        <v>2366</v>
      </c>
      <c r="H170" s="90">
        <v>44875</v>
      </c>
      <c r="I170" s="90">
        <v>45239</v>
      </c>
      <c r="J170" s="91" t="str">
        <f t="shared" ca="1" si="8"/>
        <v>VENCIDO</v>
      </c>
      <c r="K170" s="226" t="s">
        <v>4343</v>
      </c>
      <c r="L170" s="96" t="s">
        <v>3925</v>
      </c>
      <c r="M170" s="96" t="s">
        <v>6466</v>
      </c>
      <c r="N170" s="83" t="s">
        <v>3788</v>
      </c>
      <c r="O170" s="83" t="s">
        <v>3857</v>
      </c>
      <c r="P170" s="83" t="s">
        <v>3926</v>
      </c>
      <c r="Q170" s="83"/>
      <c r="R170" s="117"/>
    </row>
    <row r="171" spans="1:18" s="86" customFormat="1" ht="94.5" x14ac:dyDescent="0.25">
      <c r="A171" s="172">
        <v>286</v>
      </c>
      <c r="B171" s="168" t="s">
        <v>2367</v>
      </c>
      <c r="C171" s="87" t="s">
        <v>3437</v>
      </c>
      <c r="D171" s="87" t="s">
        <v>3438</v>
      </c>
      <c r="E171" s="88" t="s">
        <v>2368</v>
      </c>
      <c r="F171" s="89" t="s">
        <v>3367</v>
      </c>
      <c r="G171" s="89">
        <v>1582111.44</v>
      </c>
      <c r="H171" s="90">
        <v>44876</v>
      </c>
      <c r="I171" s="90">
        <v>45240</v>
      </c>
      <c r="J171" s="91" t="str">
        <f t="shared" ca="1" si="8"/>
        <v>VENCIDO</v>
      </c>
      <c r="K171" s="226" t="s">
        <v>4345</v>
      </c>
      <c r="L171" s="99" t="s">
        <v>3927</v>
      </c>
      <c r="M171" s="96" t="s">
        <v>6467</v>
      </c>
      <c r="N171" s="83" t="s">
        <v>3731</v>
      </c>
      <c r="O171" s="83" t="s">
        <v>3680</v>
      </c>
      <c r="P171" s="83" t="s">
        <v>3928</v>
      </c>
      <c r="Q171" s="83"/>
      <c r="R171" s="117"/>
    </row>
    <row r="172" spans="1:18" s="86" customFormat="1" ht="267.75" x14ac:dyDescent="0.25">
      <c r="A172" s="172">
        <v>287</v>
      </c>
      <c r="B172" s="168" t="s">
        <v>2370</v>
      </c>
      <c r="C172" s="87" t="s">
        <v>3439</v>
      </c>
      <c r="D172" s="87" t="s">
        <v>4784</v>
      </c>
      <c r="E172" s="88" t="s">
        <v>2225</v>
      </c>
      <c r="F172" s="89" t="s">
        <v>3178</v>
      </c>
      <c r="G172" s="89" t="s">
        <v>2371</v>
      </c>
      <c r="H172" s="90">
        <v>45241</v>
      </c>
      <c r="I172" s="90">
        <v>45606</v>
      </c>
      <c r="J172" s="91" t="str">
        <f t="shared" ca="1" si="8"/>
        <v>VENCIDO</v>
      </c>
      <c r="K172" s="226" t="s">
        <v>4345</v>
      </c>
      <c r="L172" s="96" t="s">
        <v>4820</v>
      </c>
      <c r="M172" s="96" t="s">
        <v>6468</v>
      </c>
      <c r="N172" s="83" t="s">
        <v>3720</v>
      </c>
      <c r="O172" s="83" t="s">
        <v>4783</v>
      </c>
      <c r="P172" s="83" t="s">
        <v>3930</v>
      </c>
      <c r="Q172" s="83"/>
      <c r="R172" s="117"/>
    </row>
    <row r="173" spans="1:18" s="86" customFormat="1" ht="267.75" x14ac:dyDescent="0.25">
      <c r="A173" s="172">
        <v>288</v>
      </c>
      <c r="B173" s="168" t="s">
        <v>2375</v>
      </c>
      <c r="C173" s="87" t="s">
        <v>3439</v>
      </c>
      <c r="D173" s="87" t="s">
        <v>5381</v>
      </c>
      <c r="E173" s="88" t="s">
        <v>2225</v>
      </c>
      <c r="F173" s="89" t="s">
        <v>3151</v>
      </c>
      <c r="G173" s="89" t="s">
        <v>2376</v>
      </c>
      <c r="H173" s="90">
        <v>45241</v>
      </c>
      <c r="I173" s="90">
        <v>45606</v>
      </c>
      <c r="J173" s="91" t="str">
        <f ca="1">IF(I173-TODAY()&lt;0,"VENCIDO",IF(I173-TODAY()&gt;=0,"VIGENTE",""))</f>
        <v>VENCIDO</v>
      </c>
      <c r="K173" s="226" t="s">
        <v>4345</v>
      </c>
      <c r="L173" s="99" t="s">
        <v>3929</v>
      </c>
      <c r="M173" s="96" t="s">
        <v>6469</v>
      </c>
      <c r="N173" s="83" t="s">
        <v>3931</v>
      </c>
      <c r="O173" s="83" t="s">
        <v>3932</v>
      </c>
      <c r="P173" s="83" t="s">
        <v>3933</v>
      </c>
      <c r="Q173" s="83"/>
      <c r="R173" s="117"/>
    </row>
    <row r="174" spans="1:18" s="86" customFormat="1" ht="267.75" customHeight="1" x14ac:dyDescent="0.25">
      <c r="A174" s="172">
        <v>289</v>
      </c>
      <c r="B174" s="168" t="s">
        <v>2379</v>
      </c>
      <c r="C174" s="87" t="s">
        <v>3439</v>
      </c>
      <c r="D174" s="87" t="s">
        <v>5381</v>
      </c>
      <c r="E174" s="88" t="s">
        <v>2225</v>
      </c>
      <c r="F174" s="89" t="s">
        <v>3209</v>
      </c>
      <c r="G174" s="89" t="s">
        <v>2380</v>
      </c>
      <c r="H174" s="90">
        <v>45240</v>
      </c>
      <c r="I174" s="90">
        <v>45605</v>
      </c>
      <c r="J174" s="91" t="str">
        <f t="shared" ca="1" si="8"/>
        <v>VENCIDO</v>
      </c>
      <c r="K174" s="226" t="s">
        <v>4345</v>
      </c>
      <c r="L174" s="96" t="s">
        <v>4041</v>
      </c>
      <c r="M174" s="96" t="s">
        <v>6470</v>
      </c>
      <c r="N174" s="83" t="s">
        <v>3727</v>
      </c>
      <c r="O174" s="83" t="s">
        <v>4042</v>
      </c>
      <c r="P174" s="83" t="s">
        <v>4043</v>
      </c>
      <c r="Q174" s="83"/>
      <c r="R174" s="117"/>
    </row>
    <row r="175" spans="1:18" s="86" customFormat="1" ht="267.75" x14ac:dyDescent="0.25">
      <c r="A175" s="172">
        <v>290</v>
      </c>
      <c r="B175" s="168" t="s">
        <v>2383</v>
      </c>
      <c r="C175" s="87" t="s">
        <v>3439</v>
      </c>
      <c r="D175" s="87" t="s">
        <v>5381</v>
      </c>
      <c r="E175" s="88" t="s">
        <v>2225</v>
      </c>
      <c r="F175" s="89" t="s">
        <v>3399</v>
      </c>
      <c r="G175" s="89" t="s">
        <v>2384</v>
      </c>
      <c r="H175" s="90">
        <v>45241</v>
      </c>
      <c r="I175" s="90">
        <v>45606</v>
      </c>
      <c r="J175" s="91" t="str">
        <f t="shared" ca="1" si="8"/>
        <v>VENCIDO</v>
      </c>
      <c r="K175" s="226" t="s">
        <v>4345</v>
      </c>
      <c r="L175" s="99" t="s">
        <v>3929</v>
      </c>
      <c r="M175" s="96" t="s">
        <v>6471</v>
      </c>
      <c r="N175" s="83" t="s">
        <v>3725</v>
      </c>
      <c r="O175" s="83" t="s">
        <v>3901</v>
      </c>
      <c r="P175" s="83" t="s">
        <v>3934</v>
      </c>
      <c r="Q175" s="83"/>
      <c r="R175" s="117"/>
    </row>
    <row r="176" spans="1:18" s="86" customFormat="1" ht="78.75" x14ac:dyDescent="0.25">
      <c r="A176" s="172">
        <v>293</v>
      </c>
      <c r="B176" s="168" t="s">
        <v>2399</v>
      </c>
      <c r="C176" s="87" t="s">
        <v>3435</v>
      </c>
      <c r="D176" s="87" t="s">
        <v>3436</v>
      </c>
      <c r="E176" s="88" t="s">
        <v>3092</v>
      </c>
      <c r="F176" s="89" t="s">
        <v>7</v>
      </c>
      <c r="G176" s="89" t="s">
        <v>2401</v>
      </c>
      <c r="H176" s="90">
        <v>44886</v>
      </c>
      <c r="I176" s="90">
        <v>45250</v>
      </c>
      <c r="J176" s="91" t="str">
        <f t="shared" ca="1" si="8"/>
        <v>VENCIDO</v>
      </c>
      <c r="K176" s="226" t="s">
        <v>4343</v>
      </c>
      <c r="L176" s="96" t="s">
        <v>3925</v>
      </c>
      <c r="M176" s="96" t="s">
        <v>6472</v>
      </c>
      <c r="N176" s="83" t="s">
        <v>3788</v>
      </c>
      <c r="O176" s="83" t="s">
        <v>3857</v>
      </c>
      <c r="P176" s="83" t="s">
        <v>3926</v>
      </c>
      <c r="Q176" s="83"/>
      <c r="R176" s="117"/>
    </row>
    <row r="177" spans="1:18" s="86" customFormat="1" ht="173.25" x14ac:dyDescent="0.25">
      <c r="A177" s="172">
        <v>294</v>
      </c>
      <c r="B177" s="168" t="s">
        <v>2404</v>
      </c>
      <c r="C177" s="87" t="s">
        <v>3440</v>
      </c>
      <c r="D177" s="87" t="s">
        <v>3441</v>
      </c>
      <c r="E177" s="88" t="s">
        <v>3101</v>
      </c>
      <c r="F177" s="89" t="s">
        <v>3132</v>
      </c>
      <c r="G177" s="89" t="s">
        <v>2406</v>
      </c>
      <c r="H177" s="90">
        <v>44887</v>
      </c>
      <c r="I177" s="90">
        <v>45251</v>
      </c>
      <c r="J177" s="91" t="s">
        <v>11</v>
      </c>
      <c r="K177" s="226" t="s">
        <v>4343</v>
      </c>
      <c r="L177" s="99" t="s">
        <v>3935</v>
      </c>
      <c r="M177" s="96" t="s">
        <v>6473</v>
      </c>
      <c r="N177" s="83" t="s">
        <v>3699</v>
      </c>
      <c r="O177" s="83" t="s">
        <v>3936</v>
      </c>
      <c r="P177" s="83" t="s">
        <v>3846</v>
      </c>
      <c r="Q177" s="83"/>
      <c r="R177" s="117"/>
    </row>
    <row r="178" spans="1:18" s="86" customFormat="1" ht="252" x14ac:dyDescent="0.25">
      <c r="A178" s="172">
        <v>295</v>
      </c>
      <c r="B178" s="168" t="s">
        <v>2409</v>
      </c>
      <c r="C178" s="87" t="s">
        <v>3442</v>
      </c>
      <c r="D178" s="87" t="s">
        <v>3443</v>
      </c>
      <c r="E178" s="88" t="s">
        <v>2410</v>
      </c>
      <c r="F178" s="89" t="s">
        <v>3444</v>
      </c>
      <c r="G178" s="89" t="s">
        <v>2411</v>
      </c>
      <c r="H178" s="90">
        <v>44887</v>
      </c>
      <c r="I178" s="90">
        <v>45251</v>
      </c>
      <c r="J178" s="91" t="s">
        <v>11</v>
      </c>
      <c r="K178" s="226" t="s">
        <v>4347</v>
      </c>
      <c r="L178" s="99" t="s">
        <v>3935</v>
      </c>
      <c r="M178" s="96" t="s">
        <v>6473</v>
      </c>
      <c r="N178" s="83" t="s">
        <v>3695</v>
      </c>
      <c r="O178" s="83" t="s">
        <v>3923</v>
      </c>
      <c r="P178" s="83" t="s">
        <v>3922</v>
      </c>
      <c r="Q178" s="83"/>
      <c r="R178" s="117"/>
    </row>
    <row r="179" spans="1:18" s="86" customFormat="1" ht="110.25" x14ac:dyDescent="0.25">
      <c r="A179" s="172">
        <v>296</v>
      </c>
      <c r="B179" s="168" t="s">
        <v>2414</v>
      </c>
      <c r="C179" s="87" t="s">
        <v>3445</v>
      </c>
      <c r="D179" s="87" t="s">
        <v>3443</v>
      </c>
      <c r="E179" s="88" t="s">
        <v>2415</v>
      </c>
      <c r="F179" s="89" t="s">
        <v>3200</v>
      </c>
      <c r="G179" s="89" t="s">
        <v>2416</v>
      </c>
      <c r="H179" s="90">
        <v>44887</v>
      </c>
      <c r="I179" s="90">
        <v>45251</v>
      </c>
      <c r="J179" s="91" t="s">
        <v>11</v>
      </c>
      <c r="K179" s="226" t="s">
        <v>4347</v>
      </c>
      <c r="L179" s="99" t="s">
        <v>3937</v>
      </c>
      <c r="M179" s="96" t="s">
        <v>6474</v>
      </c>
      <c r="N179" s="83" t="s">
        <v>3695</v>
      </c>
      <c r="O179" s="83" t="s">
        <v>3923</v>
      </c>
      <c r="P179" s="83" t="s">
        <v>3922</v>
      </c>
      <c r="Q179" s="83"/>
      <c r="R179" s="117"/>
    </row>
    <row r="180" spans="1:18" s="86" customFormat="1" ht="204.75" x14ac:dyDescent="0.25">
      <c r="A180" s="172">
        <v>297</v>
      </c>
      <c r="B180" s="168" t="s">
        <v>2417</v>
      </c>
      <c r="C180" s="87" t="s">
        <v>3446</v>
      </c>
      <c r="D180" s="87" t="s">
        <v>3443</v>
      </c>
      <c r="E180" s="88" t="s">
        <v>2418</v>
      </c>
      <c r="F180" s="89" t="s">
        <v>3200</v>
      </c>
      <c r="G180" s="89" t="s">
        <v>2419</v>
      </c>
      <c r="H180" s="90">
        <v>44887</v>
      </c>
      <c r="I180" s="90">
        <v>45251</v>
      </c>
      <c r="J180" s="91" t="str">
        <f t="shared" ref="J180:J200" ca="1" si="9">IF(I180-TODAY()&lt;0,"VENCIDO",IF(I180-TODAY()&gt;=0,"VIGENTE",""))</f>
        <v>VENCIDO</v>
      </c>
      <c r="K180" s="226" t="s">
        <v>4347</v>
      </c>
      <c r="L180" s="99" t="s">
        <v>3937</v>
      </c>
      <c r="M180" s="96" t="s">
        <v>6474</v>
      </c>
      <c r="N180" s="83" t="s">
        <v>3695</v>
      </c>
      <c r="O180" s="83" t="s">
        <v>3923</v>
      </c>
      <c r="P180" s="83" t="s">
        <v>3922</v>
      </c>
      <c r="Q180" s="83"/>
      <c r="R180" s="117"/>
    </row>
    <row r="181" spans="1:18" s="86" customFormat="1" ht="173.25" x14ac:dyDescent="0.25">
      <c r="A181" s="172">
        <v>298</v>
      </c>
      <c r="B181" s="168" t="s">
        <v>2420</v>
      </c>
      <c r="C181" s="87" t="s">
        <v>3447</v>
      </c>
      <c r="D181" s="87" t="s">
        <v>3154</v>
      </c>
      <c r="E181" s="88" t="s">
        <v>3448</v>
      </c>
      <c r="F181" s="89" t="s">
        <v>3449</v>
      </c>
      <c r="G181" s="89" t="s">
        <v>2422</v>
      </c>
      <c r="H181" s="90">
        <v>44887</v>
      </c>
      <c r="I181" s="90">
        <v>45251</v>
      </c>
      <c r="J181" s="91" t="str">
        <f t="shared" ca="1" si="9"/>
        <v>VENCIDO</v>
      </c>
      <c r="K181" s="226" t="s">
        <v>4347</v>
      </c>
      <c r="L181" s="99" t="s">
        <v>3938</v>
      </c>
      <c r="M181" s="96" t="s">
        <v>6475</v>
      </c>
      <c r="N181" s="83" t="s">
        <v>3695</v>
      </c>
      <c r="O181" s="83" t="s">
        <v>3923</v>
      </c>
      <c r="P181" s="83" t="s">
        <v>3922</v>
      </c>
      <c r="Q181" s="83"/>
      <c r="R181" s="117"/>
    </row>
    <row r="182" spans="1:18" s="86" customFormat="1" ht="157.5" x14ac:dyDescent="0.25">
      <c r="A182" s="172">
        <v>300</v>
      </c>
      <c r="B182" s="168" t="s">
        <v>2431</v>
      </c>
      <c r="C182" s="87" t="s">
        <v>3450</v>
      </c>
      <c r="D182" s="87" t="s">
        <v>3451</v>
      </c>
      <c r="E182" s="88" t="s">
        <v>3110</v>
      </c>
      <c r="F182" s="89" t="s">
        <v>3151</v>
      </c>
      <c r="G182" s="89" t="s">
        <v>2433</v>
      </c>
      <c r="H182" s="90">
        <v>44903</v>
      </c>
      <c r="I182" s="90">
        <v>45267</v>
      </c>
      <c r="J182" s="91" t="str">
        <f t="shared" ca="1" si="9"/>
        <v>VENCIDO</v>
      </c>
      <c r="K182" s="226" t="s">
        <v>4345</v>
      </c>
      <c r="L182" s="99" t="s">
        <v>3905</v>
      </c>
      <c r="M182" s="96" t="s">
        <v>6476</v>
      </c>
      <c r="N182" s="83" t="s">
        <v>3827</v>
      </c>
      <c r="O182" s="83" t="s">
        <v>3828</v>
      </c>
      <c r="P182" s="83" t="s">
        <v>3906</v>
      </c>
      <c r="Q182" s="83"/>
      <c r="R182" s="117"/>
    </row>
    <row r="183" spans="1:18" s="86" customFormat="1" ht="330.75" x14ac:dyDescent="0.25">
      <c r="A183" s="172">
        <v>301</v>
      </c>
      <c r="B183" s="168" t="s">
        <v>2434</v>
      </c>
      <c r="C183" s="87" t="s">
        <v>3452</v>
      </c>
      <c r="D183" s="87" t="s">
        <v>3453</v>
      </c>
      <c r="E183" s="88" t="s">
        <v>2435</v>
      </c>
      <c r="F183" s="89" t="s">
        <v>3135</v>
      </c>
      <c r="G183" s="89" t="s">
        <v>2436</v>
      </c>
      <c r="H183" s="90">
        <v>44914</v>
      </c>
      <c r="I183" s="90">
        <v>45278</v>
      </c>
      <c r="J183" s="91" t="str">
        <f t="shared" ca="1" si="9"/>
        <v>VENCIDO</v>
      </c>
      <c r="K183" s="226" t="s">
        <v>4347</v>
      </c>
      <c r="L183" s="96" t="s">
        <v>4239</v>
      </c>
      <c r="M183" s="96" t="s">
        <v>6477</v>
      </c>
      <c r="N183" s="83" t="s">
        <v>3939</v>
      </c>
      <c r="O183" s="83" t="s">
        <v>3838</v>
      </c>
      <c r="P183" s="83" t="s">
        <v>4046</v>
      </c>
      <c r="Q183" s="83"/>
      <c r="R183" s="117"/>
    </row>
    <row r="184" spans="1:18" s="86" customFormat="1" ht="362.25" x14ac:dyDescent="0.25">
      <c r="A184" s="172">
        <v>302</v>
      </c>
      <c r="B184" s="168" t="s">
        <v>2437</v>
      </c>
      <c r="C184" s="87" t="s">
        <v>3454</v>
      </c>
      <c r="D184" s="87" t="s">
        <v>3455</v>
      </c>
      <c r="E184" s="88" t="s">
        <v>3113</v>
      </c>
      <c r="F184" s="89" t="s">
        <v>3406</v>
      </c>
      <c r="G184" s="89" t="s">
        <v>2439</v>
      </c>
      <c r="H184" s="90">
        <v>44908</v>
      </c>
      <c r="I184" s="90">
        <v>45272</v>
      </c>
      <c r="J184" s="91" t="str">
        <f t="shared" ca="1" si="9"/>
        <v>VENCIDO</v>
      </c>
      <c r="K184" s="226" t="s">
        <v>4342</v>
      </c>
      <c r="L184" s="99" t="s">
        <v>3940</v>
      </c>
      <c r="M184" s="96" t="s">
        <v>6478</v>
      </c>
      <c r="N184" s="83" t="s">
        <v>3709</v>
      </c>
      <c r="O184" s="83" t="s">
        <v>3941</v>
      </c>
      <c r="P184" s="83" t="s">
        <v>3942</v>
      </c>
      <c r="Q184" s="83"/>
      <c r="R184" s="117"/>
    </row>
    <row r="185" spans="1:18" s="86" customFormat="1" ht="409.5" x14ac:dyDescent="0.25">
      <c r="A185" s="172">
        <v>303</v>
      </c>
      <c r="B185" s="168" t="s">
        <v>2440</v>
      </c>
      <c r="C185" s="87" t="s">
        <v>3456</v>
      </c>
      <c r="D185" s="87" t="s">
        <v>3139</v>
      </c>
      <c r="E185" s="88" t="s">
        <v>3115</v>
      </c>
      <c r="F185" s="89" t="s">
        <v>3457</v>
      </c>
      <c r="G185" s="89" t="s">
        <v>2442</v>
      </c>
      <c r="H185" s="90">
        <v>45654</v>
      </c>
      <c r="I185" s="90">
        <v>46018</v>
      </c>
      <c r="J185" s="91" t="str">
        <f t="shared" ca="1" si="9"/>
        <v>VIGENTE</v>
      </c>
      <c r="K185" s="226" t="s">
        <v>4342</v>
      </c>
      <c r="L185" s="96" t="s">
        <v>6038</v>
      </c>
      <c r="M185" s="96" t="s">
        <v>6479</v>
      </c>
      <c r="N185" s="83" t="s">
        <v>6003</v>
      </c>
      <c r="O185" s="83" t="s">
        <v>6004</v>
      </c>
      <c r="P185" s="83" t="s">
        <v>3944</v>
      </c>
      <c r="Q185" s="83"/>
      <c r="R185" s="117"/>
    </row>
    <row r="186" spans="1:18" s="86" customFormat="1" ht="409.5" x14ac:dyDescent="0.25">
      <c r="A186" s="172">
        <v>304</v>
      </c>
      <c r="B186" s="168" t="s">
        <v>2443</v>
      </c>
      <c r="C186" s="87" t="s">
        <v>3458</v>
      </c>
      <c r="D186" s="87" t="s">
        <v>3459</v>
      </c>
      <c r="E186" s="88" t="s">
        <v>2444</v>
      </c>
      <c r="F186" s="89" t="s">
        <v>3152</v>
      </c>
      <c r="G186" s="89" t="s">
        <v>2445</v>
      </c>
      <c r="H186" s="90">
        <v>44916</v>
      </c>
      <c r="I186" s="90">
        <v>45280</v>
      </c>
      <c r="J186" s="91" t="str">
        <f t="shared" ca="1" si="9"/>
        <v>VENCIDO</v>
      </c>
      <c r="K186" s="226" t="s">
        <v>4341</v>
      </c>
      <c r="L186" s="96" t="s">
        <v>3948</v>
      </c>
      <c r="M186" s="96" t="s">
        <v>6480</v>
      </c>
      <c r="N186" s="83" t="s">
        <v>3947</v>
      </c>
      <c r="O186" s="83" t="s">
        <v>3945</v>
      </c>
      <c r="P186" s="83" t="s">
        <v>3946</v>
      </c>
      <c r="Q186" s="83"/>
      <c r="R186" s="117"/>
    </row>
    <row r="187" spans="1:18" s="86" customFormat="1" ht="409.5" x14ac:dyDescent="0.25">
      <c r="A187" s="172">
        <v>305</v>
      </c>
      <c r="B187" s="168" t="s">
        <v>2446</v>
      </c>
      <c r="C187" s="87" t="s">
        <v>3458</v>
      </c>
      <c r="D187" s="87" t="s">
        <v>3460</v>
      </c>
      <c r="E187" s="88" t="s">
        <v>2444</v>
      </c>
      <c r="F187" s="89" t="s">
        <v>3461</v>
      </c>
      <c r="G187" s="89" t="s">
        <v>2447</v>
      </c>
      <c r="H187" s="90">
        <v>44916</v>
      </c>
      <c r="I187" s="90">
        <v>45280</v>
      </c>
      <c r="J187" s="91" t="str">
        <f t="shared" ca="1" si="9"/>
        <v>VENCIDO</v>
      </c>
      <c r="K187" s="226" t="s">
        <v>4341</v>
      </c>
      <c r="L187" s="96" t="s">
        <v>3948</v>
      </c>
      <c r="M187" s="96" t="s">
        <v>6480</v>
      </c>
      <c r="N187" s="83" t="s">
        <v>3947</v>
      </c>
      <c r="O187" s="83" t="s">
        <v>3945</v>
      </c>
      <c r="P187" s="83" t="s">
        <v>3946</v>
      </c>
      <c r="Q187" s="83"/>
      <c r="R187" s="117"/>
    </row>
    <row r="188" spans="1:18" s="86" customFormat="1" ht="409.5" x14ac:dyDescent="0.25">
      <c r="A188" s="172">
        <v>306</v>
      </c>
      <c r="B188" s="168" t="s">
        <v>2448</v>
      </c>
      <c r="C188" s="87" t="s">
        <v>3458</v>
      </c>
      <c r="D188" s="87" t="s">
        <v>3462</v>
      </c>
      <c r="E188" s="88" t="s">
        <v>2444</v>
      </c>
      <c r="F188" s="89" t="s">
        <v>3461</v>
      </c>
      <c r="G188" s="89" t="s">
        <v>2449</v>
      </c>
      <c r="H188" s="90">
        <v>44916</v>
      </c>
      <c r="I188" s="90">
        <v>45280</v>
      </c>
      <c r="J188" s="91" t="str">
        <f t="shared" ca="1" si="9"/>
        <v>VENCIDO</v>
      </c>
      <c r="K188" s="226" t="s">
        <v>4341</v>
      </c>
      <c r="L188" s="96" t="s">
        <v>3948</v>
      </c>
      <c r="M188" s="96" t="s">
        <v>6480</v>
      </c>
      <c r="N188" s="83" t="s">
        <v>3947</v>
      </c>
      <c r="O188" s="83" t="s">
        <v>3945</v>
      </c>
      <c r="P188" s="83" t="s">
        <v>3946</v>
      </c>
      <c r="Q188" s="83"/>
      <c r="R188" s="117"/>
    </row>
    <row r="189" spans="1:18" s="86" customFormat="1" ht="409.5" x14ac:dyDescent="0.25">
      <c r="A189" s="172">
        <v>307</v>
      </c>
      <c r="B189" s="168" t="s">
        <v>2452</v>
      </c>
      <c r="C189" s="87" t="s">
        <v>3458</v>
      </c>
      <c r="D189" s="87" t="s">
        <v>5273</v>
      </c>
      <c r="E189" s="88" t="s">
        <v>2444</v>
      </c>
      <c r="F189" s="89" t="s">
        <v>3461</v>
      </c>
      <c r="G189" s="89" t="s">
        <v>2453</v>
      </c>
      <c r="H189" s="90">
        <v>44916</v>
      </c>
      <c r="I189" s="90">
        <v>45280</v>
      </c>
      <c r="J189" s="91" t="str">
        <f t="shared" ca="1" si="9"/>
        <v>VENCIDO</v>
      </c>
      <c r="K189" s="226" t="s">
        <v>4341</v>
      </c>
      <c r="L189" s="96" t="s">
        <v>3948</v>
      </c>
      <c r="M189" s="96" t="s">
        <v>6480</v>
      </c>
      <c r="N189" s="83" t="s">
        <v>3947</v>
      </c>
      <c r="O189" s="83" t="s">
        <v>3945</v>
      </c>
      <c r="P189" s="83" t="s">
        <v>3946</v>
      </c>
      <c r="Q189" s="83"/>
      <c r="R189" s="117"/>
    </row>
    <row r="190" spans="1:18" s="86" customFormat="1" ht="409.5" x14ac:dyDescent="0.25">
      <c r="A190" s="172">
        <v>308</v>
      </c>
      <c r="B190" s="168" t="s">
        <v>2455</v>
      </c>
      <c r="C190" s="87" t="s">
        <v>3458</v>
      </c>
      <c r="D190" s="87" t="s">
        <v>3463</v>
      </c>
      <c r="E190" s="88" t="s">
        <v>2444</v>
      </c>
      <c r="F190" s="89" t="s">
        <v>3461</v>
      </c>
      <c r="G190" s="89" t="s">
        <v>2456</v>
      </c>
      <c r="H190" s="90">
        <v>44916</v>
      </c>
      <c r="I190" s="90">
        <v>45280</v>
      </c>
      <c r="J190" s="91" t="str">
        <f t="shared" ca="1" si="9"/>
        <v>VENCIDO</v>
      </c>
      <c r="K190" s="226" t="s">
        <v>4341</v>
      </c>
      <c r="L190" s="96" t="s">
        <v>3948</v>
      </c>
      <c r="M190" s="96" t="s">
        <v>6480</v>
      </c>
      <c r="N190" s="83" t="s">
        <v>3947</v>
      </c>
      <c r="O190" s="83" t="s">
        <v>3945</v>
      </c>
      <c r="P190" s="83" t="s">
        <v>5329</v>
      </c>
      <c r="Q190" s="83"/>
      <c r="R190" s="117"/>
    </row>
    <row r="191" spans="1:18" s="86" customFormat="1" ht="94.5" x14ac:dyDescent="0.25">
      <c r="A191" s="172">
        <v>309</v>
      </c>
      <c r="B191" s="168" t="s">
        <v>2459</v>
      </c>
      <c r="C191" s="87" t="s">
        <v>3408</v>
      </c>
      <c r="D191" s="87" t="s">
        <v>3464</v>
      </c>
      <c r="E191" s="88" t="s">
        <v>3040</v>
      </c>
      <c r="F191" s="89" t="s">
        <v>3200</v>
      </c>
      <c r="G191" s="89" t="s">
        <v>2460</v>
      </c>
      <c r="H191" s="90">
        <v>44911</v>
      </c>
      <c r="I191" s="90">
        <v>45275</v>
      </c>
      <c r="J191" s="91" t="str">
        <f t="shared" ca="1" si="9"/>
        <v>VENCIDO</v>
      </c>
      <c r="K191" s="226" t="s">
        <v>4347</v>
      </c>
      <c r="L191" s="96" t="s">
        <v>3949</v>
      </c>
      <c r="M191" s="96" t="s">
        <v>6480</v>
      </c>
      <c r="N191" s="83" t="s">
        <v>3695</v>
      </c>
      <c r="O191" s="83" t="s">
        <v>3904</v>
      </c>
      <c r="P191" s="83" t="s">
        <v>3950</v>
      </c>
      <c r="Q191" s="103"/>
      <c r="R191" s="117"/>
    </row>
    <row r="192" spans="1:18" s="86" customFormat="1" ht="409.5" x14ac:dyDescent="0.25">
      <c r="A192" s="172">
        <v>311</v>
      </c>
      <c r="B192" s="168" t="s">
        <v>39</v>
      </c>
      <c r="C192" s="87" t="s">
        <v>3465</v>
      </c>
      <c r="D192" s="87" t="s">
        <v>3413</v>
      </c>
      <c r="E192" s="88" t="s">
        <v>40</v>
      </c>
      <c r="F192" s="89" t="s">
        <v>3466</v>
      </c>
      <c r="G192" s="89" t="s">
        <v>41</v>
      </c>
      <c r="H192" s="90">
        <v>45317</v>
      </c>
      <c r="I192" s="90">
        <v>45682</v>
      </c>
      <c r="J192" s="241" t="str">
        <f t="shared" ca="1" si="9"/>
        <v>VIGENTE</v>
      </c>
      <c r="K192" s="226" t="s">
        <v>4343</v>
      </c>
      <c r="L192" s="104" t="s">
        <v>6145</v>
      </c>
      <c r="M192" s="104" t="s">
        <v>6481</v>
      </c>
      <c r="N192" s="93" t="s">
        <v>3682</v>
      </c>
      <c r="O192" s="83" t="s">
        <v>4720</v>
      </c>
      <c r="P192" s="83" t="s">
        <v>3797</v>
      </c>
      <c r="Q192" s="105" t="s">
        <v>6131</v>
      </c>
      <c r="R192" s="117"/>
    </row>
    <row r="193" spans="1:18" s="86" customFormat="1" ht="204.75" x14ac:dyDescent="0.25">
      <c r="A193" s="172">
        <v>312</v>
      </c>
      <c r="B193" s="168" t="s">
        <v>54</v>
      </c>
      <c r="C193" s="87" t="s">
        <v>3423</v>
      </c>
      <c r="D193" s="87" t="s">
        <v>3401</v>
      </c>
      <c r="E193" s="88" t="s">
        <v>67</v>
      </c>
      <c r="F193" s="89" t="s">
        <v>3467</v>
      </c>
      <c r="G193" s="89" t="s">
        <v>56</v>
      </c>
      <c r="H193" s="90">
        <v>45296</v>
      </c>
      <c r="I193" s="90">
        <v>45661</v>
      </c>
      <c r="J193" s="91" t="str">
        <f t="shared" ca="1" si="9"/>
        <v>VIGENTE</v>
      </c>
      <c r="K193" s="226" t="s">
        <v>4346</v>
      </c>
      <c r="L193" s="96" t="s">
        <v>3684</v>
      </c>
      <c r="M193" s="96" t="s">
        <v>5384</v>
      </c>
      <c r="N193" s="93" t="s">
        <v>3685</v>
      </c>
      <c r="O193" s="83" t="s">
        <v>3686</v>
      </c>
      <c r="P193" s="83" t="s">
        <v>3687</v>
      </c>
      <c r="Q193" s="103"/>
      <c r="R193" s="117"/>
    </row>
    <row r="194" spans="1:18" s="86" customFormat="1" ht="204.75" x14ac:dyDescent="0.25">
      <c r="A194" s="172">
        <v>313</v>
      </c>
      <c r="B194" s="168" t="s">
        <v>66</v>
      </c>
      <c r="C194" s="87" t="s">
        <v>3423</v>
      </c>
      <c r="D194" s="87" t="s">
        <v>3401</v>
      </c>
      <c r="E194" s="88" t="s">
        <v>67</v>
      </c>
      <c r="F194" s="89" t="s">
        <v>3468</v>
      </c>
      <c r="G194" s="89" t="s">
        <v>68</v>
      </c>
      <c r="H194" s="90">
        <v>45296</v>
      </c>
      <c r="I194" s="90">
        <v>45661</v>
      </c>
      <c r="J194" s="91" t="str">
        <f t="shared" ca="1" si="9"/>
        <v>VIGENTE</v>
      </c>
      <c r="K194" s="226" t="s">
        <v>4346</v>
      </c>
      <c r="L194" s="104" t="s">
        <v>4047</v>
      </c>
      <c r="M194" s="104" t="s">
        <v>5385</v>
      </c>
      <c r="N194" s="93" t="s">
        <v>3689</v>
      </c>
      <c r="O194" s="83" t="s">
        <v>3690</v>
      </c>
      <c r="P194" s="83" t="s">
        <v>3693</v>
      </c>
      <c r="Q194" s="103"/>
      <c r="R194" s="117"/>
    </row>
    <row r="195" spans="1:18" s="86" customFormat="1" ht="204.75" x14ac:dyDescent="0.25">
      <c r="A195" s="172">
        <v>314</v>
      </c>
      <c r="B195" s="168" t="s">
        <v>98</v>
      </c>
      <c r="C195" s="87" t="s">
        <v>3423</v>
      </c>
      <c r="D195" s="87" t="s">
        <v>3469</v>
      </c>
      <c r="E195" s="88" t="s">
        <v>67</v>
      </c>
      <c r="F195" s="89" t="s">
        <v>3468</v>
      </c>
      <c r="G195" s="89" t="s">
        <v>99</v>
      </c>
      <c r="H195" s="90">
        <v>45345</v>
      </c>
      <c r="I195" s="90">
        <v>45710</v>
      </c>
      <c r="J195" s="91" t="str">
        <f t="shared" ca="1" si="9"/>
        <v>VIGENTE</v>
      </c>
      <c r="K195" s="226" t="s">
        <v>4346</v>
      </c>
      <c r="L195" s="104" t="s">
        <v>3691</v>
      </c>
      <c r="M195" s="104" t="s">
        <v>5386</v>
      </c>
      <c r="N195" s="93" t="s">
        <v>3689</v>
      </c>
      <c r="O195" s="83" t="s">
        <v>3692</v>
      </c>
      <c r="P195" s="83" t="s">
        <v>3693</v>
      </c>
      <c r="Q195" s="103"/>
      <c r="R195" s="117"/>
    </row>
    <row r="196" spans="1:18" s="86" customFormat="1" ht="220.5" x14ac:dyDescent="0.25">
      <c r="A196" s="172">
        <v>315</v>
      </c>
      <c r="B196" s="168" t="s">
        <v>111</v>
      </c>
      <c r="C196" s="87" t="s">
        <v>3470</v>
      </c>
      <c r="D196" s="87" t="s">
        <v>3471</v>
      </c>
      <c r="E196" s="88" t="s">
        <v>112</v>
      </c>
      <c r="F196" s="89" t="s">
        <v>3200</v>
      </c>
      <c r="G196" s="89" t="s">
        <v>113</v>
      </c>
      <c r="H196" s="90">
        <v>44953</v>
      </c>
      <c r="I196" s="90">
        <v>46048</v>
      </c>
      <c r="J196" s="91" t="str">
        <f t="shared" ca="1" si="9"/>
        <v>VIGENTE</v>
      </c>
      <c r="K196" s="226" t="s">
        <v>4347</v>
      </c>
      <c r="L196" s="104" t="s">
        <v>3694</v>
      </c>
      <c r="M196" s="104" t="s">
        <v>5387</v>
      </c>
      <c r="N196" s="93" t="s">
        <v>3695</v>
      </c>
      <c r="O196" s="83" t="s">
        <v>3696</v>
      </c>
      <c r="P196" s="83" t="s">
        <v>3697</v>
      </c>
      <c r="Q196" s="103"/>
      <c r="R196" s="117"/>
    </row>
    <row r="197" spans="1:18" s="86" customFormat="1" ht="141.75" x14ac:dyDescent="0.25">
      <c r="A197" s="172">
        <v>316</v>
      </c>
      <c r="B197" s="168" t="s">
        <v>122</v>
      </c>
      <c r="C197" s="87" t="s">
        <v>3472</v>
      </c>
      <c r="D197" s="87" t="s">
        <v>3473</v>
      </c>
      <c r="E197" s="88" t="s">
        <v>3474</v>
      </c>
      <c r="F197" s="89" t="s">
        <v>3475</v>
      </c>
      <c r="G197" s="89" t="s">
        <v>124</v>
      </c>
      <c r="H197" s="90">
        <v>44957</v>
      </c>
      <c r="I197" s="90">
        <v>45321</v>
      </c>
      <c r="J197" s="91" t="str">
        <f t="shared" ca="1" si="9"/>
        <v>VENCIDO</v>
      </c>
      <c r="K197" s="226" t="s">
        <v>4343</v>
      </c>
      <c r="L197" s="104" t="s">
        <v>3698</v>
      </c>
      <c r="M197" s="104" t="s">
        <v>5388</v>
      </c>
      <c r="N197" s="93" t="s">
        <v>3699</v>
      </c>
      <c r="O197" s="83" t="s">
        <v>3700</v>
      </c>
      <c r="P197" s="83" t="s">
        <v>3701</v>
      </c>
      <c r="Q197" s="103"/>
      <c r="R197" s="117"/>
    </row>
    <row r="198" spans="1:18" s="86" customFormat="1" ht="236.25" x14ac:dyDescent="0.25">
      <c r="A198" s="172">
        <v>317</v>
      </c>
      <c r="B198" s="168" t="s">
        <v>140</v>
      </c>
      <c r="C198" s="87" t="s">
        <v>3476</v>
      </c>
      <c r="D198" s="87" t="s">
        <v>3477</v>
      </c>
      <c r="E198" s="88" t="s">
        <v>3478</v>
      </c>
      <c r="F198" s="89" t="s">
        <v>3200</v>
      </c>
      <c r="G198" s="89" t="s">
        <v>142</v>
      </c>
      <c r="H198" s="90">
        <v>44958</v>
      </c>
      <c r="I198" s="90">
        <v>46053</v>
      </c>
      <c r="J198" s="91" t="str">
        <f t="shared" ca="1" si="9"/>
        <v>VIGENTE</v>
      </c>
      <c r="K198" s="226" t="s">
        <v>4347</v>
      </c>
      <c r="L198" s="99" t="s">
        <v>3702</v>
      </c>
      <c r="M198" s="96" t="s">
        <v>5389</v>
      </c>
      <c r="N198" s="93" t="s">
        <v>3695</v>
      </c>
      <c r="O198" s="83" t="s">
        <v>3703</v>
      </c>
      <c r="P198" s="83" t="s">
        <v>3704</v>
      </c>
      <c r="Q198" s="103"/>
      <c r="R198" s="117"/>
    </row>
    <row r="199" spans="1:18" s="86" customFormat="1" ht="141.75" x14ac:dyDescent="0.25">
      <c r="A199" s="172">
        <v>318</v>
      </c>
      <c r="B199" s="168" t="s">
        <v>155</v>
      </c>
      <c r="C199" s="87" t="s">
        <v>3479</v>
      </c>
      <c r="D199" s="87" t="s">
        <v>3480</v>
      </c>
      <c r="E199" s="88" t="s">
        <v>3481</v>
      </c>
      <c r="F199" s="89" t="s">
        <v>7</v>
      </c>
      <c r="G199" s="89" t="s">
        <v>157</v>
      </c>
      <c r="H199" s="90">
        <v>45322</v>
      </c>
      <c r="I199" s="90">
        <v>45687</v>
      </c>
      <c r="J199" s="91" t="str">
        <f t="shared" ca="1" si="9"/>
        <v>VIGENTE</v>
      </c>
      <c r="K199" s="226" t="s">
        <v>4347</v>
      </c>
      <c r="L199" s="104" t="s">
        <v>4852</v>
      </c>
      <c r="M199" s="104" t="s">
        <v>5390</v>
      </c>
      <c r="N199" s="93" t="s">
        <v>3705</v>
      </c>
      <c r="O199" s="83" t="s">
        <v>3706</v>
      </c>
      <c r="P199" s="83" t="s">
        <v>3707</v>
      </c>
      <c r="Q199" s="103"/>
      <c r="R199" s="117"/>
    </row>
    <row r="200" spans="1:18" s="86" customFormat="1" ht="252" x14ac:dyDescent="0.25">
      <c r="A200" s="172">
        <v>319</v>
      </c>
      <c r="B200" s="168" t="s">
        <v>171</v>
      </c>
      <c r="C200" s="87" t="s">
        <v>3482</v>
      </c>
      <c r="D200" s="87" t="s">
        <v>3483</v>
      </c>
      <c r="E200" s="88" t="s">
        <v>3484</v>
      </c>
      <c r="F200" s="89" t="s">
        <v>3406</v>
      </c>
      <c r="G200" s="89" t="s">
        <v>173</v>
      </c>
      <c r="H200" s="90">
        <v>44966</v>
      </c>
      <c r="I200" s="90">
        <v>45327</v>
      </c>
      <c r="J200" s="91" t="str">
        <f t="shared" ca="1" si="9"/>
        <v>VENCIDO</v>
      </c>
      <c r="K200" s="226" t="s">
        <v>4342</v>
      </c>
      <c r="L200" s="104" t="s">
        <v>4723</v>
      </c>
      <c r="M200" s="104" t="s">
        <v>5391</v>
      </c>
      <c r="N200" s="93" t="s">
        <v>3709</v>
      </c>
      <c r="O200" s="83" t="s">
        <v>3710</v>
      </c>
      <c r="P200" s="83" t="s">
        <v>3711</v>
      </c>
      <c r="Q200" s="103"/>
      <c r="R200" s="117"/>
    </row>
    <row r="201" spans="1:18" s="86" customFormat="1" ht="393.75" x14ac:dyDescent="0.25">
      <c r="A201" s="172">
        <v>320</v>
      </c>
      <c r="B201" s="168" t="s">
        <v>182</v>
      </c>
      <c r="C201" s="87" t="s">
        <v>3485</v>
      </c>
      <c r="D201" s="87" t="s">
        <v>3486</v>
      </c>
      <c r="E201" s="88" t="s">
        <v>3487</v>
      </c>
      <c r="F201" s="89" t="s">
        <v>3488</v>
      </c>
      <c r="G201" s="89" t="s">
        <v>184</v>
      </c>
      <c r="H201" s="90">
        <v>44964</v>
      </c>
      <c r="I201" s="90">
        <v>45328</v>
      </c>
      <c r="J201" s="91" t="s">
        <v>11</v>
      </c>
      <c r="K201" s="226" t="s">
        <v>4346</v>
      </c>
      <c r="L201" s="96" t="s">
        <v>3712</v>
      </c>
      <c r="M201" s="96" t="s">
        <v>5392</v>
      </c>
      <c r="N201" s="93" t="s">
        <v>3713</v>
      </c>
      <c r="O201" s="83" t="s">
        <v>3714</v>
      </c>
      <c r="P201" s="83" t="s">
        <v>3715</v>
      </c>
      <c r="Q201" s="103"/>
      <c r="R201" s="117"/>
    </row>
    <row r="202" spans="1:18" s="86" customFormat="1" ht="189" x14ac:dyDescent="0.25">
      <c r="A202" s="172">
        <v>321</v>
      </c>
      <c r="B202" s="168" t="s">
        <v>219</v>
      </c>
      <c r="C202" s="87" t="s">
        <v>3489</v>
      </c>
      <c r="D202" s="87" t="s">
        <v>3490</v>
      </c>
      <c r="E202" s="88" t="s">
        <v>3125</v>
      </c>
      <c r="F202" s="89" t="s">
        <v>3491</v>
      </c>
      <c r="G202" s="89">
        <v>33600</v>
      </c>
      <c r="H202" s="90">
        <v>45329</v>
      </c>
      <c r="I202" s="90">
        <v>45694</v>
      </c>
      <c r="J202" s="91" t="str">
        <f t="shared" ref="J202:J209" ca="1" si="10">IF(I202-TODAY()&lt;0,"VENCIDO",IF(I202-TODAY()&gt;=0,"VIGENTE",""))</f>
        <v>VIGENTE</v>
      </c>
      <c r="K202" s="226" t="s">
        <v>4353</v>
      </c>
      <c r="L202" s="104" t="s">
        <v>5071</v>
      </c>
      <c r="M202" s="104" t="s">
        <v>5393</v>
      </c>
      <c r="N202" s="93" t="s">
        <v>4838</v>
      </c>
      <c r="O202" s="83" t="s">
        <v>3717</v>
      </c>
      <c r="P202" s="83" t="s">
        <v>3718</v>
      </c>
      <c r="Q202" s="105"/>
      <c r="R202" s="117"/>
    </row>
    <row r="203" spans="1:18" s="86" customFormat="1" ht="267.75" x14ac:dyDescent="0.25">
      <c r="A203" s="172">
        <v>322</v>
      </c>
      <c r="B203" s="168" t="s">
        <v>235</v>
      </c>
      <c r="C203" s="87" t="s">
        <v>3492</v>
      </c>
      <c r="D203" s="87" t="s">
        <v>3493</v>
      </c>
      <c r="E203" s="88" t="s">
        <v>236</v>
      </c>
      <c r="F203" s="89" t="s">
        <v>3178</v>
      </c>
      <c r="G203" s="89" t="s">
        <v>237</v>
      </c>
      <c r="H203" s="90">
        <v>45331</v>
      </c>
      <c r="I203" s="90">
        <v>45696</v>
      </c>
      <c r="J203" s="91" t="str">
        <f t="shared" ca="1" si="10"/>
        <v>VIGENTE</v>
      </c>
      <c r="K203" s="226" t="s">
        <v>4345</v>
      </c>
      <c r="L203" s="104" t="s">
        <v>3719</v>
      </c>
      <c r="M203" s="104" t="s">
        <v>5387</v>
      </c>
      <c r="N203" s="93" t="s">
        <v>3720</v>
      </c>
      <c r="O203" s="83" t="s">
        <v>3721</v>
      </c>
      <c r="P203" s="83" t="s">
        <v>3722</v>
      </c>
      <c r="Q203" s="105"/>
      <c r="R203" s="117"/>
    </row>
    <row r="204" spans="1:18" s="86" customFormat="1" ht="141.75" x14ac:dyDescent="0.25">
      <c r="A204" s="172">
        <v>323</v>
      </c>
      <c r="B204" s="168" t="s">
        <v>253</v>
      </c>
      <c r="C204" s="87" t="s">
        <v>3494</v>
      </c>
      <c r="D204" s="87" t="s">
        <v>3441</v>
      </c>
      <c r="E204" s="88" t="s">
        <v>254</v>
      </c>
      <c r="F204" s="89" t="s">
        <v>7</v>
      </c>
      <c r="G204" s="89" t="s">
        <v>255</v>
      </c>
      <c r="H204" s="90">
        <v>44970</v>
      </c>
      <c r="I204" s="90">
        <v>45334</v>
      </c>
      <c r="J204" s="91" t="str">
        <f t="shared" ca="1" si="10"/>
        <v>VENCIDO</v>
      </c>
      <c r="K204" s="226" t="s">
        <v>4343</v>
      </c>
      <c r="L204" s="106" t="s">
        <v>3708</v>
      </c>
      <c r="M204" s="106" t="s">
        <v>5391</v>
      </c>
      <c r="N204" s="93" t="s">
        <v>3699</v>
      </c>
      <c r="O204" s="83" t="s">
        <v>3700</v>
      </c>
      <c r="P204" s="83" t="s">
        <v>3723</v>
      </c>
      <c r="Q204" s="105"/>
      <c r="R204" s="117"/>
    </row>
    <row r="205" spans="1:18" s="86" customFormat="1" ht="409.5" x14ac:dyDescent="0.25">
      <c r="A205" s="172">
        <v>324</v>
      </c>
      <c r="B205" s="168" t="s">
        <v>268</v>
      </c>
      <c r="C205" s="87" t="s">
        <v>3495</v>
      </c>
      <c r="D205" s="87" t="s">
        <v>3496</v>
      </c>
      <c r="E205" s="88" t="s">
        <v>280</v>
      </c>
      <c r="F205" s="89" t="s">
        <v>3399</v>
      </c>
      <c r="G205" s="89" t="s">
        <v>3497</v>
      </c>
      <c r="H205" s="90">
        <v>45336</v>
      </c>
      <c r="I205" s="90">
        <v>45701</v>
      </c>
      <c r="J205" s="91" t="str">
        <f t="shared" ca="1" si="10"/>
        <v>VIGENTE</v>
      </c>
      <c r="K205" s="226" t="s">
        <v>4345</v>
      </c>
      <c r="L205" s="104" t="s">
        <v>6160</v>
      </c>
      <c r="M205" s="104" t="s">
        <v>6482</v>
      </c>
      <c r="N205" s="93" t="s">
        <v>3725</v>
      </c>
      <c r="O205" s="83" t="s">
        <v>6152</v>
      </c>
      <c r="P205" s="83" t="s">
        <v>3726</v>
      </c>
      <c r="Q205" s="105"/>
      <c r="R205" s="117"/>
    </row>
    <row r="206" spans="1:18" s="86" customFormat="1" ht="409.5" x14ac:dyDescent="0.25">
      <c r="A206" s="172">
        <v>325</v>
      </c>
      <c r="B206" s="168" t="s">
        <v>279</v>
      </c>
      <c r="C206" s="87" t="s">
        <v>3495</v>
      </c>
      <c r="D206" s="87" t="s">
        <v>3496</v>
      </c>
      <c r="E206" s="88" t="s">
        <v>280</v>
      </c>
      <c r="F206" s="89" t="s">
        <v>3209</v>
      </c>
      <c r="G206" s="89" t="s">
        <v>3498</v>
      </c>
      <c r="H206" s="90">
        <v>45336</v>
      </c>
      <c r="I206" s="90">
        <v>45701</v>
      </c>
      <c r="J206" s="91" t="str">
        <f t="shared" ca="1" si="10"/>
        <v>VIGENTE</v>
      </c>
      <c r="K206" s="226" t="s">
        <v>4345</v>
      </c>
      <c r="L206" s="104" t="s">
        <v>4701</v>
      </c>
      <c r="M206" s="104" t="s">
        <v>5394</v>
      </c>
      <c r="N206" s="93" t="s">
        <v>4673</v>
      </c>
      <c r="O206" s="83" t="s">
        <v>4671</v>
      </c>
      <c r="P206" s="83" t="s">
        <v>4672</v>
      </c>
      <c r="Q206" s="105"/>
      <c r="R206" s="117"/>
    </row>
    <row r="207" spans="1:18" s="86" customFormat="1" ht="409.5" x14ac:dyDescent="0.25">
      <c r="A207" s="172">
        <v>326</v>
      </c>
      <c r="B207" s="168" t="s">
        <v>292</v>
      </c>
      <c r="C207" s="87" t="s">
        <v>3495</v>
      </c>
      <c r="D207" s="87" t="s">
        <v>3496</v>
      </c>
      <c r="E207" s="88" t="s">
        <v>280</v>
      </c>
      <c r="F207" s="89" t="s">
        <v>3178</v>
      </c>
      <c r="G207" s="89">
        <v>210832.88</v>
      </c>
      <c r="H207" s="90">
        <v>45336</v>
      </c>
      <c r="I207" s="90">
        <v>45701</v>
      </c>
      <c r="J207" s="91" t="str">
        <f t="shared" ca="1" si="10"/>
        <v>VIGENTE</v>
      </c>
      <c r="K207" s="226" t="s">
        <v>4345</v>
      </c>
      <c r="L207" s="104" t="s">
        <v>4857</v>
      </c>
      <c r="M207" s="104" t="s">
        <v>5390</v>
      </c>
      <c r="N207" s="93" t="s">
        <v>3720</v>
      </c>
      <c r="O207" s="83" t="s">
        <v>3729</v>
      </c>
      <c r="P207" s="83" t="s">
        <v>3730</v>
      </c>
      <c r="Q207" s="105"/>
      <c r="R207" s="117"/>
    </row>
    <row r="208" spans="1:18" s="86" customFormat="1" ht="409.5" x14ac:dyDescent="0.25">
      <c r="A208" s="172">
        <v>327</v>
      </c>
      <c r="B208" s="168" t="s">
        <v>302</v>
      </c>
      <c r="C208" s="87" t="s">
        <v>3495</v>
      </c>
      <c r="D208" s="87" t="s">
        <v>3496</v>
      </c>
      <c r="E208" s="88" t="s">
        <v>280</v>
      </c>
      <c r="F208" s="89" t="s">
        <v>3367</v>
      </c>
      <c r="G208" s="89">
        <v>308166.06</v>
      </c>
      <c r="H208" s="90">
        <v>45336</v>
      </c>
      <c r="I208" s="90">
        <v>45701</v>
      </c>
      <c r="J208" s="91" t="str">
        <f t="shared" ca="1" si="10"/>
        <v>VIGENTE</v>
      </c>
      <c r="K208" s="226" t="s">
        <v>4345</v>
      </c>
      <c r="L208" s="202" t="s">
        <v>5119</v>
      </c>
      <c r="M208" s="104" t="s">
        <v>5390</v>
      </c>
      <c r="N208" s="93" t="s">
        <v>4393</v>
      </c>
      <c r="O208" s="83" t="s">
        <v>4858</v>
      </c>
      <c r="P208" s="83" t="s">
        <v>4859</v>
      </c>
      <c r="Q208" s="105"/>
      <c r="R208" s="117"/>
    </row>
    <row r="209" spans="1:18" s="86" customFormat="1" ht="409.5" x14ac:dyDescent="0.25">
      <c r="A209" s="172">
        <v>328</v>
      </c>
      <c r="B209" s="168" t="s">
        <v>317</v>
      </c>
      <c r="C209" s="87" t="s">
        <v>3495</v>
      </c>
      <c r="D209" s="87" t="s">
        <v>3496</v>
      </c>
      <c r="E209" s="88" t="s">
        <v>280</v>
      </c>
      <c r="F209" s="89" t="s">
        <v>3499</v>
      </c>
      <c r="G209" s="89" t="s">
        <v>3500</v>
      </c>
      <c r="H209" s="90">
        <v>45336</v>
      </c>
      <c r="I209" s="90">
        <v>45701</v>
      </c>
      <c r="J209" s="91" t="str">
        <f t="shared" ca="1" si="10"/>
        <v>VIGENTE</v>
      </c>
      <c r="K209" s="226" t="s">
        <v>4342</v>
      </c>
      <c r="L209" s="104" t="s">
        <v>4857</v>
      </c>
      <c r="M209" s="104" t="s">
        <v>5390</v>
      </c>
      <c r="N209" s="93" t="s">
        <v>3709</v>
      </c>
      <c r="O209" s="83" t="s">
        <v>3732</v>
      </c>
      <c r="P209" s="83" t="s">
        <v>4860</v>
      </c>
      <c r="Q209" s="105"/>
      <c r="R209" s="117"/>
    </row>
    <row r="210" spans="1:18" s="86" customFormat="1" ht="409.5" x14ac:dyDescent="0.25">
      <c r="A210" s="172">
        <v>329</v>
      </c>
      <c r="B210" s="168" t="s">
        <v>331</v>
      </c>
      <c r="C210" s="87" t="s">
        <v>3495</v>
      </c>
      <c r="D210" s="87" t="s">
        <v>3501</v>
      </c>
      <c r="E210" s="88" t="s">
        <v>280</v>
      </c>
      <c r="F210" s="89" t="s">
        <v>3502</v>
      </c>
      <c r="G210" s="89" t="s">
        <v>3503</v>
      </c>
      <c r="H210" s="90">
        <v>45336</v>
      </c>
      <c r="I210" s="90">
        <v>45701</v>
      </c>
      <c r="J210" s="91" t="s">
        <v>30</v>
      </c>
      <c r="K210" s="226" t="s">
        <v>4342</v>
      </c>
      <c r="L210" s="104" t="s">
        <v>6849</v>
      </c>
      <c r="M210" s="104" t="s">
        <v>6846</v>
      </c>
      <c r="N210" s="93" t="s">
        <v>3733</v>
      </c>
      <c r="O210" s="83" t="s">
        <v>6847</v>
      </c>
      <c r="P210" s="83" t="s">
        <v>6848</v>
      </c>
      <c r="Q210" s="105"/>
      <c r="R210" s="117"/>
    </row>
    <row r="211" spans="1:18" s="86" customFormat="1" ht="409.5" x14ac:dyDescent="0.25">
      <c r="A211" s="172">
        <v>330</v>
      </c>
      <c r="B211" s="168" t="s">
        <v>339</v>
      </c>
      <c r="C211" s="87" t="s">
        <v>3495</v>
      </c>
      <c r="D211" s="87" t="s">
        <v>3504</v>
      </c>
      <c r="E211" s="88" t="s">
        <v>280</v>
      </c>
      <c r="F211" s="89" t="s">
        <v>3505</v>
      </c>
      <c r="G211" s="89">
        <v>42890.55</v>
      </c>
      <c r="H211" s="90">
        <v>44971</v>
      </c>
      <c r="I211" s="90">
        <v>45335</v>
      </c>
      <c r="J211" s="91" t="str">
        <f ca="1">IF(I211-TODAY()&lt;0,"VENCIDO",IF(I211-TODAY()&gt;=0,"VIGENTE",""))</f>
        <v>VENCIDO</v>
      </c>
      <c r="K211" s="226" t="s">
        <v>4345</v>
      </c>
      <c r="L211" s="96" t="s">
        <v>3684</v>
      </c>
      <c r="M211" s="96" t="s">
        <v>5396</v>
      </c>
      <c r="N211" s="105" t="s">
        <v>4391</v>
      </c>
      <c r="O211" s="83" t="s">
        <v>4392</v>
      </c>
      <c r="P211" s="107" t="s">
        <v>3734</v>
      </c>
      <c r="Q211" s="105"/>
      <c r="R211" s="117"/>
    </row>
    <row r="212" spans="1:18" s="86" customFormat="1" ht="141.75" x14ac:dyDescent="0.25">
      <c r="A212" s="172">
        <v>331</v>
      </c>
      <c r="B212" s="168" t="s">
        <v>350</v>
      </c>
      <c r="C212" s="87" t="s">
        <v>3506</v>
      </c>
      <c r="D212" s="87" t="s">
        <v>3507</v>
      </c>
      <c r="E212" s="88" t="s">
        <v>3508</v>
      </c>
      <c r="F212" s="89" t="s">
        <v>3429</v>
      </c>
      <c r="G212" s="89" t="s">
        <v>352</v>
      </c>
      <c r="H212" s="90">
        <v>44973</v>
      </c>
      <c r="I212" s="90">
        <v>45337</v>
      </c>
      <c r="J212" s="91" t="str">
        <f ca="1">IF(I212-TODAY()&lt;0,"VENCIDO",IF(I212-TODAY()&gt;=0,"VIGENTE",""))</f>
        <v>VENCIDO</v>
      </c>
      <c r="K212" s="226" t="s">
        <v>4346</v>
      </c>
      <c r="L212" s="104" t="s">
        <v>3735</v>
      </c>
      <c r="M212" s="104" t="s">
        <v>5397</v>
      </c>
      <c r="N212" s="105" t="s">
        <v>3736</v>
      </c>
      <c r="O212" s="107" t="s">
        <v>3737</v>
      </c>
      <c r="P212" s="107" t="s">
        <v>3738</v>
      </c>
      <c r="Q212" s="105"/>
      <c r="R212" s="117"/>
    </row>
    <row r="213" spans="1:18" s="86" customFormat="1" ht="78.75" x14ac:dyDescent="0.25">
      <c r="A213" s="172">
        <v>334</v>
      </c>
      <c r="B213" s="168" t="s">
        <v>408</v>
      </c>
      <c r="C213" s="87" t="s">
        <v>3509</v>
      </c>
      <c r="D213" s="87" t="s">
        <v>3512</v>
      </c>
      <c r="E213" s="88" t="s">
        <v>3511</v>
      </c>
      <c r="F213" s="89" t="s">
        <v>3302</v>
      </c>
      <c r="G213" s="89" t="s">
        <v>409</v>
      </c>
      <c r="H213" s="90">
        <v>44972</v>
      </c>
      <c r="I213" s="90">
        <v>45336</v>
      </c>
      <c r="J213" s="91" t="s">
        <v>30</v>
      </c>
      <c r="K213" s="226" t="s">
        <v>4343</v>
      </c>
      <c r="L213" s="104" t="s">
        <v>3698</v>
      </c>
      <c r="M213" s="104" t="s">
        <v>5388</v>
      </c>
      <c r="N213" s="107" t="s">
        <v>3742</v>
      </c>
      <c r="O213" s="107" t="s">
        <v>3743</v>
      </c>
      <c r="P213" s="107" t="s">
        <v>3744</v>
      </c>
      <c r="Q213" s="105" t="s">
        <v>3745</v>
      </c>
      <c r="R213" s="117"/>
    </row>
    <row r="214" spans="1:18" s="86" customFormat="1" ht="157.5" x14ac:dyDescent="0.25">
      <c r="A214" s="172">
        <v>335</v>
      </c>
      <c r="B214" s="168" t="s">
        <v>419</v>
      </c>
      <c r="C214" s="87" t="s">
        <v>3513</v>
      </c>
      <c r="D214" s="87" t="s">
        <v>3514</v>
      </c>
      <c r="E214" s="88" t="s">
        <v>3515</v>
      </c>
      <c r="F214" s="89" t="s">
        <v>3516</v>
      </c>
      <c r="G214" s="89" t="s">
        <v>421</v>
      </c>
      <c r="H214" s="90">
        <v>45346</v>
      </c>
      <c r="I214" s="90">
        <v>45711</v>
      </c>
      <c r="J214" s="91" t="str">
        <f t="shared" ref="J214:J225" ca="1" si="11">IF(I214-TODAY()&lt;0,"VENCIDO",IF(I214-TODAY()&gt;=0,"VIGENTE",""))</f>
        <v>VIGENTE</v>
      </c>
      <c r="K214" s="226" t="s">
        <v>4354</v>
      </c>
      <c r="L214" s="104" t="s">
        <v>5550</v>
      </c>
      <c r="M214" s="104" t="s">
        <v>5549</v>
      </c>
      <c r="N214" s="105" t="s">
        <v>3746</v>
      </c>
      <c r="O214" s="107" t="s">
        <v>3747</v>
      </c>
      <c r="P214" s="107" t="s">
        <v>3748</v>
      </c>
      <c r="Q214" s="105"/>
      <c r="R214" s="117"/>
    </row>
    <row r="215" spans="1:18" s="86" customFormat="1" ht="141.75" x14ac:dyDescent="0.25">
      <c r="A215" s="172">
        <v>336</v>
      </c>
      <c r="B215" s="168" t="s">
        <v>432</v>
      </c>
      <c r="C215" s="87" t="s">
        <v>3517</v>
      </c>
      <c r="D215" s="87" t="s">
        <v>3514</v>
      </c>
      <c r="E215" s="88" t="s">
        <v>3518</v>
      </c>
      <c r="F215" s="89" t="s">
        <v>3418</v>
      </c>
      <c r="G215" s="89" t="s">
        <v>434</v>
      </c>
      <c r="H215" s="90">
        <v>45345</v>
      </c>
      <c r="I215" s="90">
        <v>45710</v>
      </c>
      <c r="J215" s="91" t="str">
        <f t="shared" ca="1" si="11"/>
        <v>VIGENTE</v>
      </c>
      <c r="K215" s="226" t="s">
        <v>4343</v>
      </c>
      <c r="L215" s="104" t="s">
        <v>5083</v>
      </c>
      <c r="M215" s="104" t="s">
        <v>5398</v>
      </c>
      <c r="N215" s="105" t="s">
        <v>3682</v>
      </c>
      <c r="O215" s="107" t="s">
        <v>4719</v>
      </c>
      <c r="P215" s="107" t="s">
        <v>4720</v>
      </c>
      <c r="Q215" s="105"/>
      <c r="R215" s="117"/>
    </row>
    <row r="216" spans="1:18" s="86" customFormat="1" ht="141.75" x14ac:dyDescent="0.25">
      <c r="A216" s="172">
        <v>337</v>
      </c>
      <c r="B216" s="168" t="s">
        <v>453</v>
      </c>
      <c r="C216" s="87" t="s">
        <v>3517</v>
      </c>
      <c r="D216" s="87" t="s">
        <v>3519</v>
      </c>
      <c r="E216" s="88" t="s">
        <v>3518</v>
      </c>
      <c r="F216" s="89" t="s">
        <v>3418</v>
      </c>
      <c r="G216" s="89" t="s">
        <v>454</v>
      </c>
      <c r="H216" s="90">
        <v>45345</v>
      </c>
      <c r="I216" s="90">
        <v>45710</v>
      </c>
      <c r="J216" s="91" t="str">
        <f t="shared" ca="1" si="11"/>
        <v>VIGENTE</v>
      </c>
      <c r="K216" s="226" t="s">
        <v>4343</v>
      </c>
      <c r="L216" s="104" t="s">
        <v>5083</v>
      </c>
      <c r="M216" s="104" t="s">
        <v>5398</v>
      </c>
      <c r="N216" s="105" t="s">
        <v>3682</v>
      </c>
      <c r="O216" s="107" t="s">
        <v>4719</v>
      </c>
      <c r="P216" s="107" t="s">
        <v>4720</v>
      </c>
      <c r="Q216" s="105"/>
      <c r="R216" s="117"/>
    </row>
    <row r="217" spans="1:18" s="86" customFormat="1" ht="141.75" x14ac:dyDescent="0.25">
      <c r="A217" s="172">
        <v>338</v>
      </c>
      <c r="B217" s="168" t="s">
        <v>463</v>
      </c>
      <c r="C217" s="87" t="s">
        <v>3517</v>
      </c>
      <c r="D217" s="87" t="s">
        <v>3520</v>
      </c>
      <c r="E217" s="88" t="s">
        <v>3518</v>
      </c>
      <c r="F217" s="89" t="s">
        <v>3418</v>
      </c>
      <c r="G217" s="89" t="s">
        <v>464</v>
      </c>
      <c r="H217" s="90">
        <v>45345</v>
      </c>
      <c r="I217" s="90">
        <v>45710</v>
      </c>
      <c r="J217" s="91" t="str">
        <f t="shared" ca="1" si="11"/>
        <v>VIGENTE</v>
      </c>
      <c r="K217" s="226" t="s">
        <v>4343</v>
      </c>
      <c r="L217" s="104" t="s">
        <v>5083</v>
      </c>
      <c r="M217" s="104" t="s">
        <v>5398</v>
      </c>
      <c r="N217" s="105" t="s">
        <v>3682</v>
      </c>
      <c r="O217" s="107" t="s">
        <v>4719</v>
      </c>
      <c r="P217" s="107" t="s">
        <v>4720</v>
      </c>
      <c r="Q217" s="105"/>
      <c r="R217" s="117"/>
    </row>
    <row r="218" spans="1:18" s="86" customFormat="1" ht="141.75" x14ac:dyDescent="0.25">
      <c r="A218" s="172">
        <v>339</v>
      </c>
      <c r="B218" s="168" t="s">
        <v>476</v>
      </c>
      <c r="C218" s="87" t="s">
        <v>3517</v>
      </c>
      <c r="D218" s="87" t="s">
        <v>3521</v>
      </c>
      <c r="E218" s="88" t="s">
        <v>3518</v>
      </c>
      <c r="F218" s="89" t="s">
        <v>3418</v>
      </c>
      <c r="G218" s="89" t="s">
        <v>478</v>
      </c>
      <c r="H218" s="90">
        <v>44980</v>
      </c>
      <c r="I218" s="90">
        <v>45344</v>
      </c>
      <c r="J218" s="91" t="str">
        <f t="shared" ca="1" si="11"/>
        <v>VENCIDO</v>
      </c>
      <c r="K218" s="226" t="s">
        <v>4343</v>
      </c>
      <c r="L218" s="104" t="s">
        <v>3716</v>
      </c>
      <c r="M218" s="104" t="s">
        <v>6366</v>
      </c>
      <c r="N218" s="105" t="s">
        <v>3682</v>
      </c>
      <c r="O218" s="107" t="s">
        <v>3749</v>
      </c>
      <c r="P218" s="107" t="s">
        <v>3750</v>
      </c>
      <c r="Q218" s="105"/>
      <c r="R218" s="117"/>
    </row>
    <row r="219" spans="1:18" s="86" customFormat="1" ht="157.5" x14ac:dyDescent="0.25">
      <c r="A219" s="172">
        <v>340</v>
      </c>
      <c r="B219" s="168" t="s">
        <v>491</v>
      </c>
      <c r="C219" s="87" t="s">
        <v>3522</v>
      </c>
      <c r="D219" s="87" t="s">
        <v>3401</v>
      </c>
      <c r="E219" s="88" t="s">
        <v>3523</v>
      </c>
      <c r="F219" s="89" t="s">
        <v>3468</v>
      </c>
      <c r="G219" s="89" t="s">
        <v>493</v>
      </c>
      <c r="H219" s="90">
        <v>45349</v>
      </c>
      <c r="I219" s="90">
        <v>45714</v>
      </c>
      <c r="J219" s="91" t="str">
        <f t="shared" ca="1" si="11"/>
        <v>VIGENTE</v>
      </c>
      <c r="K219" s="226" t="s">
        <v>4346</v>
      </c>
      <c r="L219" s="104" t="s">
        <v>3751</v>
      </c>
      <c r="M219" s="104" t="s">
        <v>5404</v>
      </c>
      <c r="N219" s="105" t="s">
        <v>3689</v>
      </c>
      <c r="O219" s="107" t="s">
        <v>3752</v>
      </c>
      <c r="P219" s="107" t="s">
        <v>3690</v>
      </c>
      <c r="Q219" s="105"/>
      <c r="R219" s="117"/>
    </row>
    <row r="220" spans="1:18" s="86" customFormat="1" ht="157.5" x14ac:dyDescent="0.25">
      <c r="A220" s="172">
        <v>341</v>
      </c>
      <c r="B220" s="168" t="s">
        <v>508</v>
      </c>
      <c r="C220" s="87" t="s">
        <v>3522</v>
      </c>
      <c r="D220" s="87" t="s">
        <v>3401</v>
      </c>
      <c r="E220" s="88" t="s">
        <v>3523</v>
      </c>
      <c r="F220" s="89" t="s">
        <v>3524</v>
      </c>
      <c r="G220" s="89" t="s">
        <v>509</v>
      </c>
      <c r="H220" s="90">
        <v>45349</v>
      </c>
      <c r="I220" s="90">
        <v>45714</v>
      </c>
      <c r="J220" s="91" t="str">
        <f t="shared" ca="1" si="11"/>
        <v>VIGENTE</v>
      </c>
      <c r="K220" s="226" t="s">
        <v>4346</v>
      </c>
      <c r="L220" s="104" t="s">
        <v>5405</v>
      </c>
      <c r="M220" s="104" t="s">
        <v>5406</v>
      </c>
      <c r="N220" s="105" t="s">
        <v>3739</v>
      </c>
      <c r="O220" s="107" t="s">
        <v>3740</v>
      </c>
      <c r="P220" s="107" t="s">
        <v>4773</v>
      </c>
      <c r="Q220" s="105"/>
      <c r="R220" s="117"/>
    </row>
    <row r="221" spans="1:18" s="86" customFormat="1" ht="157.5" x14ac:dyDescent="0.25">
      <c r="A221" s="172">
        <v>342</v>
      </c>
      <c r="B221" s="168" t="s">
        <v>526</v>
      </c>
      <c r="C221" s="87" t="s">
        <v>3522</v>
      </c>
      <c r="D221" s="87" t="s">
        <v>3380</v>
      </c>
      <c r="E221" s="88" t="s">
        <v>3523</v>
      </c>
      <c r="F221" s="89" t="s">
        <v>3525</v>
      </c>
      <c r="G221" s="89" t="s">
        <v>527</v>
      </c>
      <c r="H221" s="90">
        <v>44984</v>
      </c>
      <c r="I221" s="90">
        <v>45348</v>
      </c>
      <c r="J221" s="91" t="str">
        <f t="shared" ca="1" si="11"/>
        <v>VENCIDO</v>
      </c>
      <c r="K221" s="226" t="s">
        <v>4346</v>
      </c>
      <c r="L221" s="104" t="s">
        <v>5334</v>
      </c>
      <c r="M221" s="104" t="s">
        <v>6363</v>
      </c>
      <c r="N221" s="105" t="s">
        <v>3753</v>
      </c>
      <c r="O221" s="107" t="s">
        <v>3754</v>
      </c>
      <c r="P221" s="107" t="s">
        <v>3891</v>
      </c>
      <c r="Q221" s="105"/>
      <c r="R221" s="117"/>
    </row>
    <row r="222" spans="1:18" s="86" customFormat="1" ht="157.5" x14ac:dyDescent="0.25">
      <c r="A222" s="172">
        <v>343</v>
      </c>
      <c r="B222" s="168" t="s">
        <v>540</v>
      </c>
      <c r="C222" s="87" t="s">
        <v>3522</v>
      </c>
      <c r="D222" s="87" t="s">
        <v>3380</v>
      </c>
      <c r="E222" s="88" t="s">
        <v>3523</v>
      </c>
      <c r="F222" s="89" t="s">
        <v>3526</v>
      </c>
      <c r="G222" s="89" t="s">
        <v>541</v>
      </c>
      <c r="H222" s="90">
        <v>44984</v>
      </c>
      <c r="I222" s="90">
        <v>45348</v>
      </c>
      <c r="J222" s="91" t="str">
        <f t="shared" ca="1" si="11"/>
        <v>VENCIDO</v>
      </c>
      <c r="K222" s="226" t="s">
        <v>4346</v>
      </c>
      <c r="L222" s="104" t="s">
        <v>5333</v>
      </c>
      <c r="M222" s="104" t="s">
        <v>6364</v>
      </c>
      <c r="N222" s="105" t="s">
        <v>3755</v>
      </c>
      <c r="O222" s="107" t="s">
        <v>3756</v>
      </c>
      <c r="P222" s="107" t="s">
        <v>3757</v>
      </c>
      <c r="Q222" s="105"/>
      <c r="R222" s="117"/>
    </row>
    <row r="223" spans="1:18" s="86" customFormat="1" ht="157.5" x14ac:dyDescent="0.25">
      <c r="A223" s="172">
        <v>344</v>
      </c>
      <c r="B223" s="168" t="s">
        <v>557</v>
      </c>
      <c r="C223" s="87" t="s">
        <v>3522</v>
      </c>
      <c r="D223" s="87" t="s">
        <v>3380</v>
      </c>
      <c r="E223" s="88" t="s">
        <v>3523</v>
      </c>
      <c r="F223" s="89" t="s">
        <v>3527</v>
      </c>
      <c r="G223" s="89" t="s">
        <v>558</v>
      </c>
      <c r="H223" s="90">
        <v>44984</v>
      </c>
      <c r="I223" s="90">
        <v>45348</v>
      </c>
      <c r="J223" s="91" t="str">
        <f t="shared" ca="1" si="11"/>
        <v>VENCIDO</v>
      </c>
      <c r="K223" s="226" t="s">
        <v>4346</v>
      </c>
      <c r="L223" s="106" t="s">
        <v>5332</v>
      </c>
      <c r="M223" s="106" t="s">
        <v>6365</v>
      </c>
      <c r="N223" s="105" t="s">
        <v>3758</v>
      </c>
      <c r="O223" s="107" t="s">
        <v>3759</v>
      </c>
      <c r="P223" s="107" t="s">
        <v>3760</v>
      </c>
      <c r="Q223" s="105"/>
      <c r="R223" s="117"/>
    </row>
    <row r="224" spans="1:18" s="86" customFormat="1" ht="157.5" x14ac:dyDescent="0.25">
      <c r="A224" s="172">
        <v>345</v>
      </c>
      <c r="B224" s="168" t="s">
        <v>594</v>
      </c>
      <c r="C224" s="87" t="s">
        <v>3522</v>
      </c>
      <c r="D224" s="87" t="s">
        <v>3528</v>
      </c>
      <c r="E224" s="88" t="s">
        <v>3523</v>
      </c>
      <c r="F224" s="89" t="s">
        <v>3529</v>
      </c>
      <c r="G224" s="89" t="s">
        <v>595</v>
      </c>
      <c r="H224" s="90">
        <v>45349</v>
      </c>
      <c r="I224" s="90">
        <v>45714</v>
      </c>
      <c r="J224" s="91" t="str">
        <f t="shared" ca="1" si="11"/>
        <v>VIGENTE</v>
      </c>
      <c r="K224" s="226" t="s">
        <v>4346</v>
      </c>
      <c r="L224" s="106" t="s">
        <v>5543</v>
      </c>
      <c r="M224" s="106" t="s">
        <v>5544</v>
      </c>
      <c r="N224" s="105" t="s">
        <v>3713</v>
      </c>
      <c r="O224" s="107" t="s">
        <v>5524</v>
      </c>
      <c r="P224" s="107" t="s">
        <v>4660</v>
      </c>
      <c r="Q224" s="103"/>
      <c r="R224" s="117"/>
    </row>
    <row r="225" spans="1:18" s="86" customFormat="1" ht="126" x14ac:dyDescent="0.25">
      <c r="A225" s="172">
        <v>346</v>
      </c>
      <c r="B225" s="168" t="s">
        <v>608</v>
      </c>
      <c r="C225" s="87" t="s">
        <v>3530</v>
      </c>
      <c r="D225" s="87" t="s">
        <v>3531</v>
      </c>
      <c r="E225" s="88" t="s">
        <v>609</v>
      </c>
      <c r="F225" s="89" t="s">
        <v>3209</v>
      </c>
      <c r="G225" s="89" t="s">
        <v>610</v>
      </c>
      <c r="H225" s="90">
        <v>44994</v>
      </c>
      <c r="I225" s="90">
        <v>45724</v>
      </c>
      <c r="J225" s="91" t="str">
        <f t="shared" ca="1" si="11"/>
        <v>VIGENTE</v>
      </c>
      <c r="K225" s="226" t="s">
        <v>4345</v>
      </c>
      <c r="L225" s="104" t="s">
        <v>3762</v>
      </c>
      <c r="M225" s="104" t="s">
        <v>5407</v>
      </c>
      <c r="N225" s="105" t="s">
        <v>3763</v>
      </c>
      <c r="O225" s="107" t="s">
        <v>3764</v>
      </c>
      <c r="P225" s="107" t="s">
        <v>3765</v>
      </c>
      <c r="Q225" s="103"/>
      <c r="R225" s="117"/>
    </row>
    <row r="226" spans="1:18" s="86" customFormat="1" ht="157.5" x14ac:dyDescent="0.25">
      <c r="A226" s="172">
        <v>347</v>
      </c>
      <c r="B226" s="168" t="s">
        <v>623</v>
      </c>
      <c r="C226" s="87" t="s">
        <v>3532</v>
      </c>
      <c r="D226" s="87" t="s">
        <v>3533</v>
      </c>
      <c r="E226" s="88" t="s">
        <v>3534</v>
      </c>
      <c r="F226" s="89" t="s">
        <v>3535</v>
      </c>
      <c r="G226" s="89" t="s">
        <v>625</v>
      </c>
      <c r="H226" s="90">
        <v>44992</v>
      </c>
      <c r="I226" s="90">
        <v>45357</v>
      </c>
      <c r="J226" s="91" t="s">
        <v>30</v>
      </c>
      <c r="K226" s="226" t="s">
        <v>4342</v>
      </c>
      <c r="L226" s="104" t="s">
        <v>5274</v>
      </c>
      <c r="M226" s="104" t="s">
        <v>5408</v>
      </c>
      <c r="N226" s="105" t="s">
        <v>3766</v>
      </c>
      <c r="O226" s="107" t="s">
        <v>3767</v>
      </c>
      <c r="P226" s="107" t="s">
        <v>3768</v>
      </c>
      <c r="Q226" s="103"/>
      <c r="R226" s="117"/>
    </row>
    <row r="227" spans="1:18" s="86" customFormat="1" ht="330.75" x14ac:dyDescent="0.25">
      <c r="A227" s="172">
        <v>348</v>
      </c>
      <c r="B227" s="168" t="s">
        <v>643</v>
      </c>
      <c r="C227" s="87" t="s">
        <v>3536</v>
      </c>
      <c r="D227" s="87" t="s">
        <v>3537</v>
      </c>
      <c r="E227" s="88" t="s">
        <v>3538</v>
      </c>
      <c r="F227" s="89" t="s">
        <v>3525</v>
      </c>
      <c r="G227" s="89" t="s">
        <v>645</v>
      </c>
      <c r="H227" s="90">
        <v>44993</v>
      </c>
      <c r="I227" s="90">
        <v>45358</v>
      </c>
      <c r="J227" s="178" t="s">
        <v>5211</v>
      </c>
      <c r="K227" s="226" t="s">
        <v>4346</v>
      </c>
      <c r="L227" s="104" t="s">
        <v>3691</v>
      </c>
      <c r="M227" s="104" t="s">
        <v>6363</v>
      </c>
      <c r="N227" s="105" t="s">
        <v>3753</v>
      </c>
      <c r="O227" s="107" t="s">
        <v>3754</v>
      </c>
      <c r="P227" s="107" t="s">
        <v>3891</v>
      </c>
      <c r="Q227" s="103"/>
      <c r="R227" s="117"/>
    </row>
    <row r="228" spans="1:18" s="86" customFormat="1" ht="126" x14ac:dyDescent="0.25">
      <c r="A228" s="172">
        <v>349</v>
      </c>
      <c r="B228" s="168" t="s">
        <v>655</v>
      </c>
      <c r="C228" s="87" t="s">
        <v>3539</v>
      </c>
      <c r="D228" s="87" t="s">
        <v>3540</v>
      </c>
      <c r="E228" s="88" t="s">
        <v>3541</v>
      </c>
      <c r="F228" s="89" t="s">
        <v>7</v>
      </c>
      <c r="G228" s="89" t="s">
        <v>657</v>
      </c>
      <c r="H228" s="90">
        <v>44998</v>
      </c>
      <c r="I228" s="90">
        <v>45363</v>
      </c>
      <c r="J228" s="91" t="str">
        <f t="shared" ref="J228:J240" ca="1" si="12">IF(I228-TODAY()&lt;0,"VENCIDO",IF(I228-TODAY()&gt;=0,"VIGENTE",""))</f>
        <v>VENCIDO</v>
      </c>
      <c r="K228" s="226" t="s">
        <v>4347</v>
      </c>
      <c r="L228" s="104" t="s">
        <v>3769</v>
      </c>
      <c r="M228" s="104" t="s">
        <v>6367</v>
      </c>
      <c r="N228" s="105" t="s">
        <v>3705</v>
      </c>
      <c r="O228" s="107" t="s">
        <v>3770</v>
      </c>
      <c r="P228" s="107" t="s">
        <v>3771</v>
      </c>
      <c r="Q228" s="103"/>
      <c r="R228" s="117"/>
    </row>
    <row r="229" spans="1:18" s="86" customFormat="1" ht="126" x14ac:dyDescent="0.25">
      <c r="A229" s="172">
        <v>350</v>
      </c>
      <c r="B229" s="168" t="s">
        <v>668</v>
      </c>
      <c r="C229" s="87" t="s">
        <v>3539</v>
      </c>
      <c r="D229" s="87" t="s">
        <v>3542</v>
      </c>
      <c r="E229" s="88" t="s">
        <v>3541</v>
      </c>
      <c r="F229" s="89" t="s">
        <v>7</v>
      </c>
      <c r="G229" s="89" t="s">
        <v>670</v>
      </c>
      <c r="H229" s="90">
        <v>44998</v>
      </c>
      <c r="I229" s="90">
        <v>45363</v>
      </c>
      <c r="J229" s="91" t="str">
        <f t="shared" ca="1" si="12"/>
        <v>VENCIDO</v>
      </c>
      <c r="K229" s="226" t="s">
        <v>4347</v>
      </c>
      <c r="L229" s="104" t="s">
        <v>3769</v>
      </c>
      <c r="M229" s="104" t="s">
        <v>6367</v>
      </c>
      <c r="N229" s="105" t="s">
        <v>3705</v>
      </c>
      <c r="O229" s="105" t="s">
        <v>3770</v>
      </c>
      <c r="P229" s="105" t="s">
        <v>3771</v>
      </c>
      <c r="Q229" s="103"/>
      <c r="R229" s="117"/>
    </row>
    <row r="230" spans="1:18" s="86" customFormat="1" ht="220.5" x14ac:dyDescent="0.25">
      <c r="A230" s="172">
        <v>351</v>
      </c>
      <c r="B230" s="168" t="s">
        <v>682</v>
      </c>
      <c r="C230" s="87" t="s">
        <v>3543</v>
      </c>
      <c r="D230" s="87" t="s">
        <v>3544</v>
      </c>
      <c r="E230" s="88" t="s">
        <v>3545</v>
      </c>
      <c r="F230" s="89" t="s">
        <v>3467</v>
      </c>
      <c r="G230" s="89" t="s">
        <v>684</v>
      </c>
      <c r="H230" s="90">
        <v>45365</v>
      </c>
      <c r="I230" s="90">
        <v>45729</v>
      </c>
      <c r="J230" s="91" t="str">
        <f t="shared" ca="1" si="12"/>
        <v>VIGENTE</v>
      </c>
      <c r="K230" s="226" t="s">
        <v>4346</v>
      </c>
      <c r="L230" s="96" t="s">
        <v>4931</v>
      </c>
      <c r="M230" s="96" t="s">
        <v>5409</v>
      </c>
      <c r="N230" s="105" t="s">
        <v>3685</v>
      </c>
      <c r="O230" s="107" t="s">
        <v>3687</v>
      </c>
      <c r="P230" s="107" t="s">
        <v>3772</v>
      </c>
      <c r="Q230" s="103"/>
      <c r="R230" s="117"/>
    </row>
    <row r="231" spans="1:18" s="86" customFormat="1" ht="220.5" x14ac:dyDescent="0.25">
      <c r="A231" s="172">
        <v>352</v>
      </c>
      <c r="B231" s="168" t="s">
        <v>694</v>
      </c>
      <c r="C231" s="87" t="s">
        <v>3543</v>
      </c>
      <c r="D231" s="87" t="s">
        <v>3544</v>
      </c>
      <c r="E231" s="88" t="s">
        <v>3545</v>
      </c>
      <c r="F231" s="89" t="s">
        <v>3529</v>
      </c>
      <c r="G231" s="89" t="s">
        <v>696</v>
      </c>
      <c r="H231" s="90">
        <v>45365</v>
      </c>
      <c r="I231" s="90">
        <v>45729</v>
      </c>
      <c r="J231" s="91" t="str">
        <f t="shared" ca="1" si="12"/>
        <v>VIGENTE</v>
      </c>
      <c r="K231" s="226" t="s">
        <v>4346</v>
      </c>
      <c r="L231" s="104" t="s">
        <v>4822</v>
      </c>
      <c r="M231" s="104" t="s">
        <v>5410</v>
      </c>
      <c r="N231" s="93" t="s">
        <v>3713</v>
      </c>
      <c r="O231" s="83" t="s">
        <v>4015</v>
      </c>
      <c r="P231" s="83" t="s">
        <v>4823</v>
      </c>
      <c r="Q231" s="103"/>
      <c r="R231" s="117"/>
    </row>
    <row r="232" spans="1:18" s="86" customFormat="1" ht="220.5" x14ac:dyDescent="0.25">
      <c r="A232" s="172">
        <v>353</v>
      </c>
      <c r="B232" s="168" t="s">
        <v>706</v>
      </c>
      <c r="C232" s="87" t="s">
        <v>3543</v>
      </c>
      <c r="D232" s="87" t="s">
        <v>3546</v>
      </c>
      <c r="E232" s="88" t="s">
        <v>3547</v>
      </c>
      <c r="F232" s="89" t="s">
        <v>3529</v>
      </c>
      <c r="G232" s="89" t="s">
        <v>3548</v>
      </c>
      <c r="H232" s="90">
        <v>45365</v>
      </c>
      <c r="I232" s="90">
        <v>45729</v>
      </c>
      <c r="J232" s="91" t="str">
        <f t="shared" ca="1" si="12"/>
        <v>VIGENTE</v>
      </c>
      <c r="K232" s="226" t="s">
        <v>4346</v>
      </c>
      <c r="L232" s="104" t="s">
        <v>5699</v>
      </c>
      <c r="M232" s="104" t="s">
        <v>5700</v>
      </c>
      <c r="N232" s="93" t="s">
        <v>3713</v>
      </c>
      <c r="O232" s="83" t="s">
        <v>4015</v>
      </c>
      <c r="P232" s="83" t="s">
        <v>4823</v>
      </c>
      <c r="Q232" s="103"/>
      <c r="R232" s="117"/>
    </row>
    <row r="233" spans="1:18" s="86" customFormat="1" ht="220.5" x14ac:dyDescent="0.25">
      <c r="A233" s="172">
        <v>354</v>
      </c>
      <c r="B233" s="168" t="s">
        <v>721</v>
      </c>
      <c r="C233" s="87" t="s">
        <v>3543</v>
      </c>
      <c r="D233" s="87" t="s">
        <v>3546</v>
      </c>
      <c r="E233" s="88" t="s">
        <v>3547</v>
      </c>
      <c r="F233" s="89" t="s">
        <v>5224</v>
      </c>
      <c r="G233" s="89" t="s">
        <v>723</v>
      </c>
      <c r="H233" s="90">
        <v>45365</v>
      </c>
      <c r="I233" s="90">
        <v>45729</v>
      </c>
      <c r="J233" s="91" t="s">
        <v>30</v>
      </c>
      <c r="K233" s="226" t="s">
        <v>4346</v>
      </c>
      <c r="L233" s="96" t="s">
        <v>5702</v>
      </c>
      <c r="M233" s="96" t="s">
        <v>5701</v>
      </c>
      <c r="N233" s="83" t="s">
        <v>3685</v>
      </c>
      <c r="O233" s="87" t="s">
        <v>3687</v>
      </c>
      <c r="P233" s="83" t="s">
        <v>3773</v>
      </c>
      <c r="Q233" s="105"/>
      <c r="R233" s="117"/>
    </row>
    <row r="234" spans="1:18" s="86" customFormat="1" ht="220.5" x14ac:dyDescent="0.25">
      <c r="A234" s="172">
        <v>355</v>
      </c>
      <c r="B234" s="168" t="s">
        <v>738</v>
      </c>
      <c r="C234" s="87" t="s">
        <v>3543</v>
      </c>
      <c r="D234" s="87" t="s">
        <v>3546</v>
      </c>
      <c r="E234" s="88" t="s">
        <v>3547</v>
      </c>
      <c r="F234" s="89" t="s">
        <v>3468</v>
      </c>
      <c r="G234" s="89">
        <v>840400</v>
      </c>
      <c r="H234" s="90">
        <v>45365</v>
      </c>
      <c r="I234" s="90">
        <v>45729</v>
      </c>
      <c r="J234" s="91" t="str">
        <f t="shared" ca="1" si="12"/>
        <v>VIGENTE</v>
      </c>
      <c r="K234" s="226" t="s">
        <v>4346</v>
      </c>
      <c r="L234" s="109" t="s">
        <v>5415</v>
      </c>
      <c r="M234" s="109" t="s">
        <v>5414</v>
      </c>
      <c r="N234" s="83" t="s">
        <v>5411</v>
      </c>
      <c r="O234" s="87" t="s">
        <v>5412</v>
      </c>
      <c r="P234" s="83" t="s">
        <v>5413</v>
      </c>
      <c r="Q234" s="105"/>
      <c r="R234" s="117"/>
    </row>
    <row r="235" spans="1:18" s="86" customFormat="1" ht="173.25" x14ac:dyDescent="0.25">
      <c r="A235" s="172">
        <v>356</v>
      </c>
      <c r="B235" s="168" t="s">
        <v>753</v>
      </c>
      <c r="C235" s="87" t="s">
        <v>3549</v>
      </c>
      <c r="D235" s="87" t="s">
        <v>3550</v>
      </c>
      <c r="E235" s="88" t="s">
        <v>3551</v>
      </c>
      <c r="F235" s="89" t="s">
        <v>3552</v>
      </c>
      <c r="G235" s="89" t="s">
        <v>755</v>
      </c>
      <c r="H235" s="90">
        <v>45368</v>
      </c>
      <c r="I235" s="90">
        <v>45732</v>
      </c>
      <c r="J235" s="91" t="str">
        <f t="shared" ca="1" si="12"/>
        <v>VIGENTE</v>
      </c>
      <c r="K235" s="226" t="s">
        <v>4343</v>
      </c>
      <c r="L235" s="109" t="s">
        <v>3688</v>
      </c>
      <c r="M235" s="100" t="s">
        <v>5416</v>
      </c>
      <c r="N235" s="107" t="s">
        <v>3699</v>
      </c>
      <c r="O235" s="108" t="s">
        <v>3774</v>
      </c>
      <c r="P235" s="107" t="s">
        <v>3775</v>
      </c>
      <c r="Q235" s="105"/>
      <c r="R235" s="117"/>
    </row>
    <row r="236" spans="1:18" s="86" customFormat="1" ht="173.25" x14ac:dyDescent="0.25">
      <c r="A236" s="172">
        <v>357</v>
      </c>
      <c r="B236" s="168" t="s">
        <v>767</v>
      </c>
      <c r="C236" s="87" t="s">
        <v>3549</v>
      </c>
      <c r="D236" s="87" t="s">
        <v>3553</v>
      </c>
      <c r="E236" s="88" t="s">
        <v>3551</v>
      </c>
      <c r="F236" s="89" t="s">
        <v>3552</v>
      </c>
      <c r="G236" s="89" t="s">
        <v>768</v>
      </c>
      <c r="H236" s="90">
        <v>45368</v>
      </c>
      <c r="I236" s="90">
        <v>45732</v>
      </c>
      <c r="J236" s="91" t="str">
        <f t="shared" ca="1" si="12"/>
        <v>VIGENTE</v>
      </c>
      <c r="K236" s="226" t="s">
        <v>4343</v>
      </c>
      <c r="L236" s="109" t="s">
        <v>3724</v>
      </c>
      <c r="M236" s="109" t="s">
        <v>5395</v>
      </c>
      <c r="N236" s="107" t="s">
        <v>3699</v>
      </c>
      <c r="O236" s="108" t="s">
        <v>3700</v>
      </c>
      <c r="P236" s="107" t="s">
        <v>3776</v>
      </c>
      <c r="Q236" s="105"/>
      <c r="R236" s="117"/>
    </row>
    <row r="237" spans="1:18" s="86" customFormat="1" ht="173.25" x14ac:dyDescent="0.25">
      <c r="A237" s="172">
        <v>358</v>
      </c>
      <c r="B237" s="168" t="s">
        <v>807</v>
      </c>
      <c r="C237" s="87" t="s">
        <v>3554</v>
      </c>
      <c r="D237" s="87" t="s">
        <v>3555</v>
      </c>
      <c r="E237" s="88" t="s">
        <v>854</v>
      </c>
      <c r="F237" s="89" t="s">
        <v>3367</v>
      </c>
      <c r="G237" s="89" t="s">
        <v>809</v>
      </c>
      <c r="H237" s="90">
        <v>45007</v>
      </c>
      <c r="I237" s="90">
        <v>45372</v>
      </c>
      <c r="J237" s="91" t="str">
        <f t="shared" ca="1" si="12"/>
        <v>VENCIDO</v>
      </c>
      <c r="K237" s="226" t="s">
        <v>4345</v>
      </c>
      <c r="L237" s="96" t="s">
        <v>6111</v>
      </c>
      <c r="M237" s="96" t="s">
        <v>6368</v>
      </c>
      <c r="N237" s="108" t="s">
        <v>3777</v>
      </c>
      <c r="O237" s="107" t="s">
        <v>3778</v>
      </c>
      <c r="P237" s="105" t="s">
        <v>3681</v>
      </c>
      <c r="Q237" s="103"/>
      <c r="R237" s="117"/>
    </row>
    <row r="238" spans="1:18" s="86" customFormat="1" ht="94.5" x14ac:dyDescent="0.25">
      <c r="A238" s="172">
        <v>359</v>
      </c>
      <c r="B238" s="168" t="s">
        <v>839</v>
      </c>
      <c r="C238" s="87" t="s">
        <v>3554</v>
      </c>
      <c r="D238" s="87" t="s">
        <v>3556</v>
      </c>
      <c r="E238" s="88" t="s">
        <v>854</v>
      </c>
      <c r="F238" s="89" t="s">
        <v>3367</v>
      </c>
      <c r="G238" s="89" t="s">
        <v>840</v>
      </c>
      <c r="H238" s="90">
        <v>45007</v>
      </c>
      <c r="I238" s="90">
        <v>45372</v>
      </c>
      <c r="J238" s="91" t="str">
        <f t="shared" ca="1" si="12"/>
        <v>VENCIDO</v>
      </c>
      <c r="K238" s="226" t="s">
        <v>4345</v>
      </c>
      <c r="L238" s="109" t="s">
        <v>3688</v>
      </c>
      <c r="M238" s="109" t="s">
        <v>6369</v>
      </c>
      <c r="N238" s="107" t="s">
        <v>3731</v>
      </c>
      <c r="O238" s="108" t="s">
        <v>3779</v>
      </c>
      <c r="P238" s="107" t="s">
        <v>3780</v>
      </c>
      <c r="Q238" s="105"/>
      <c r="R238" s="117"/>
    </row>
    <row r="239" spans="1:18" s="86" customFormat="1" ht="94.5" x14ac:dyDescent="0.25">
      <c r="A239" s="172">
        <v>360</v>
      </c>
      <c r="B239" s="168" t="s">
        <v>852</v>
      </c>
      <c r="C239" s="87" t="s">
        <v>3554</v>
      </c>
      <c r="D239" s="87" t="s">
        <v>3557</v>
      </c>
      <c r="E239" s="88" t="s">
        <v>854</v>
      </c>
      <c r="F239" s="89" t="s">
        <v>3367</v>
      </c>
      <c r="G239" s="89" t="s">
        <v>853</v>
      </c>
      <c r="H239" s="90">
        <v>45007</v>
      </c>
      <c r="I239" s="90">
        <v>45372</v>
      </c>
      <c r="J239" s="91" t="str">
        <f t="shared" ca="1" si="12"/>
        <v>VENCIDO</v>
      </c>
      <c r="K239" s="226" t="s">
        <v>4345</v>
      </c>
      <c r="L239" s="104" t="s">
        <v>3762</v>
      </c>
      <c r="M239" s="104" t="s">
        <v>6370</v>
      </c>
      <c r="N239" s="107" t="s">
        <v>3679</v>
      </c>
      <c r="O239" s="107" t="s">
        <v>3778</v>
      </c>
      <c r="P239" s="107" t="s">
        <v>3681</v>
      </c>
      <c r="Q239" s="105"/>
      <c r="R239" s="117"/>
    </row>
    <row r="240" spans="1:18" s="86" customFormat="1" ht="94.5" x14ac:dyDescent="0.25">
      <c r="A240" s="172">
        <v>361</v>
      </c>
      <c r="B240" s="168" t="s">
        <v>871</v>
      </c>
      <c r="C240" s="87" t="s">
        <v>3554</v>
      </c>
      <c r="D240" s="87" t="s">
        <v>3558</v>
      </c>
      <c r="E240" s="88" t="s">
        <v>854</v>
      </c>
      <c r="F240" s="89" t="s">
        <v>3367</v>
      </c>
      <c r="G240" s="89" t="s">
        <v>872</v>
      </c>
      <c r="H240" s="90">
        <v>45007</v>
      </c>
      <c r="I240" s="90">
        <v>45372</v>
      </c>
      <c r="J240" s="91" t="str">
        <f t="shared" ca="1" si="12"/>
        <v>VENCIDO</v>
      </c>
      <c r="K240" s="226" t="s">
        <v>4345</v>
      </c>
      <c r="L240" s="96" t="s">
        <v>3684</v>
      </c>
      <c r="M240" s="96" t="s">
        <v>6483</v>
      </c>
      <c r="N240" s="107" t="s">
        <v>3731</v>
      </c>
      <c r="O240" s="107" t="s">
        <v>3778</v>
      </c>
      <c r="P240" s="107" t="s">
        <v>3681</v>
      </c>
      <c r="Q240" s="105"/>
      <c r="R240" s="117"/>
    </row>
    <row r="241" spans="1:18" s="86" customFormat="1" ht="126" x14ac:dyDescent="0.25">
      <c r="A241" s="172">
        <v>362</v>
      </c>
      <c r="B241" s="168" t="s">
        <v>885</v>
      </c>
      <c r="C241" s="87" t="s">
        <v>3559</v>
      </c>
      <c r="D241" s="87" t="s">
        <v>3560</v>
      </c>
      <c r="E241" s="88" t="s">
        <v>886</v>
      </c>
      <c r="F241" s="89" t="s">
        <v>3561</v>
      </c>
      <c r="G241" s="89" t="s">
        <v>887</v>
      </c>
      <c r="H241" s="90">
        <v>45008</v>
      </c>
      <c r="I241" s="90">
        <v>45373</v>
      </c>
      <c r="J241" s="91" t="s">
        <v>11</v>
      </c>
      <c r="K241" s="226" t="s">
        <v>4341</v>
      </c>
      <c r="L241" s="104" t="s">
        <v>3724</v>
      </c>
      <c r="M241" s="104" t="s">
        <v>6484</v>
      </c>
      <c r="N241" s="107" t="s">
        <v>3781</v>
      </c>
      <c r="O241" s="108" t="s">
        <v>3782</v>
      </c>
      <c r="P241" s="107" t="s">
        <v>3783</v>
      </c>
      <c r="Q241" s="105"/>
      <c r="R241" s="117"/>
    </row>
    <row r="242" spans="1:18" s="86" customFormat="1" ht="409.5" x14ac:dyDescent="0.25">
      <c r="A242" s="172">
        <v>363</v>
      </c>
      <c r="B242" s="168" t="s">
        <v>894</v>
      </c>
      <c r="C242" s="87" t="s">
        <v>3562</v>
      </c>
      <c r="D242" s="87" t="s">
        <v>3563</v>
      </c>
      <c r="E242" s="88" t="s">
        <v>3564</v>
      </c>
      <c r="F242" s="89" t="s">
        <v>3178</v>
      </c>
      <c r="G242" s="89" t="s">
        <v>896</v>
      </c>
      <c r="H242" s="90">
        <v>45378</v>
      </c>
      <c r="I242" s="90">
        <v>45742</v>
      </c>
      <c r="J242" s="91" t="s">
        <v>30</v>
      </c>
      <c r="K242" s="226" t="s">
        <v>4345</v>
      </c>
      <c r="L242" s="96" t="s">
        <v>5551</v>
      </c>
      <c r="M242" s="96" t="s">
        <v>5552</v>
      </c>
      <c r="N242" s="107" t="s">
        <v>3720</v>
      </c>
      <c r="O242" s="108" t="s">
        <v>3784</v>
      </c>
      <c r="P242" s="107" t="s">
        <v>4039</v>
      </c>
      <c r="Q242" s="105"/>
      <c r="R242" s="117"/>
    </row>
    <row r="243" spans="1:18" s="86" customFormat="1" ht="189" x14ac:dyDescent="0.25">
      <c r="A243" s="172">
        <v>364</v>
      </c>
      <c r="B243" s="168" t="s">
        <v>912</v>
      </c>
      <c r="C243" s="87" t="s">
        <v>3565</v>
      </c>
      <c r="D243" s="87" t="s">
        <v>3566</v>
      </c>
      <c r="E243" s="88" t="s">
        <v>913</v>
      </c>
      <c r="F243" s="89" t="s">
        <v>3178</v>
      </c>
      <c r="G243" s="89" t="s">
        <v>914</v>
      </c>
      <c r="H243" s="90">
        <v>45013</v>
      </c>
      <c r="I243" s="90">
        <v>45378</v>
      </c>
      <c r="J243" s="91" t="s">
        <v>30</v>
      </c>
      <c r="K243" s="226" t="s">
        <v>4345</v>
      </c>
      <c r="L243" s="100" t="s">
        <v>3684</v>
      </c>
      <c r="M243" s="100" t="s">
        <v>5417</v>
      </c>
      <c r="N243" s="83" t="s">
        <v>3720</v>
      </c>
      <c r="O243" s="87" t="s">
        <v>3785</v>
      </c>
      <c r="P243" s="83" t="s">
        <v>3786</v>
      </c>
      <c r="Q243" s="105"/>
      <c r="R243" s="117"/>
    </row>
    <row r="244" spans="1:18" s="86" customFormat="1" ht="141.75" x14ac:dyDescent="0.25">
      <c r="A244" s="172">
        <v>365</v>
      </c>
      <c r="B244" s="168" t="s">
        <v>921</v>
      </c>
      <c r="C244" s="87" t="s">
        <v>3567</v>
      </c>
      <c r="D244" s="87" t="s">
        <v>3542</v>
      </c>
      <c r="E244" s="88" t="s">
        <v>931</v>
      </c>
      <c r="F244" s="89" t="s">
        <v>3418</v>
      </c>
      <c r="G244" s="89" t="s">
        <v>923</v>
      </c>
      <c r="H244" s="90">
        <v>45028</v>
      </c>
      <c r="I244" s="90">
        <v>45393</v>
      </c>
      <c r="J244" s="91" t="str">
        <f t="shared" ref="J244:J279" ca="1" si="13">IF(I244-TODAY()&lt;0,"VENCIDO",IF(I244-TODAY()&gt;=0,"VIGENTE",""))</f>
        <v>VENCIDO</v>
      </c>
      <c r="K244" s="226" t="s">
        <v>4343</v>
      </c>
      <c r="L244" s="109" t="s">
        <v>5009</v>
      </c>
      <c r="M244" s="109" t="s">
        <v>6371</v>
      </c>
      <c r="N244" s="83" t="s">
        <v>3788</v>
      </c>
      <c r="O244" s="87" t="s">
        <v>4950</v>
      </c>
      <c r="P244" s="83" t="s">
        <v>4949</v>
      </c>
      <c r="Q244" s="105"/>
      <c r="R244" s="117"/>
    </row>
    <row r="245" spans="1:18" s="86" customFormat="1" ht="141.75" x14ac:dyDescent="0.25">
      <c r="A245" s="172">
        <v>366</v>
      </c>
      <c r="B245" s="168" t="s">
        <v>930</v>
      </c>
      <c r="C245" s="87" t="s">
        <v>3567</v>
      </c>
      <c r="D245" s="87" t="s">
        <v>3568</v>
      </c>
      <c r="E245" s="88" t="s">
        <v>931</v>
      </c>
      <c r="F245" s="89" t="s">
        <v>3418</v>
      </c>
      <c r="G245" s="89" t="s">
        <v>932</v>
      </c>
      <c r="H245" s="90">
        <v>45028</v>
      </c>
      <c r="I245" s="90">
        <v>45393</v>
      </c>
      <c r="J245" s="91" t="str">
        <f t="shared" ca="1" si="13"/>
        <v>VENCIDO</v>
      </c>
      <c r="K245" s="226" t="s">
        <v>4343</v>
      </c>
      <c r="L245" s="96" t="s">
        <v>5010</v>
      </c>
      <c r="M245" s="96" t="s">
        <v>6371</v>
      </c>
      <c r="N245" s="83" t="s">
        <v>3788</v>
      </c>
      <c r="O245" s="87" t="s">
        <v>4950</v>
      </c>
      <c r="P245" s="83" t="s">
        <v>4949</v>
      </c>
      <c r="Q245" s="105"/>
      <c r="R245" s="117"/>
    </row>
    <row r="246" spans="1:18" s="86" customFormat="1" ht="141.75" x14ac:dyDescent="0.25">
      <c r="A246" s="172">
        <v>367</v>
      </c>
      <c r="B246" s="168" t="s">
        <v>942</v>
      </c>
      <c r="C246" s="87" t="s">
        <v>3567</v>
      </c>
      <c r="D246" s="87" t="s">
        <v>3540</v>
      </c>
      <c r="E246" s="88" t="s">
        <v>931</v>
      </c>
      <c r="F246" s="89" t="s">
        <v>3418</v>
      </c>
      <c r="G246" s="89" t="s">
        <v>944</v>
      </c>
      <c r="H246" s="90">
        <v>45028</v>
      </c>
      <c r="I246" s="90">
        <v>45393</v>
      </c>
      <c r="J246" s="91" t="str">
        <f t="shared" ca="1" si="13"/>
        <v>VENCIDO</v>
      </c>
      <c r="K246" s="226" t="s">
        <v>4343</v>
      </c>
      <c r="L246" s="96" t="s">
        <v>5010</v>
      </c>
      <c r="M246" s="96" t="s">
        <v>6371</v>
      </c>
      <c r="N246" s="83" t="s">
        <v>3788</v>
      </c>
      <c r="O246" s="87" t="s">
        <v>4950</v>
      </c>
      <c r="P246" s="83" t="s">
        <v>4949</v>
      </c>
      <c r="Q246" s="105"/>
      <c r="R246" s="117"/>
    </row>
    <row r="247" spans="1:18" s="86" customFormat="1" ht="78.75" x14ac:dyDescent="0.25">
      <c r="A247" s="172">
        <v>368</v>
      </c>
      <c r="B247" s="168" t="s">
        <v>959</v>
      </c>
      <c r="C247" s="87" t="s">
        <v>3569</v>
      </c>
      <c r="D247" s="87" t="s">
        <v>3510</v>
      </c>
      <c r="E247" s="88" t="s">
        <v>960</v>
      </c>
      <c r="F247" s="89" t="s">
        <v>3418</v>
      </c>
      <c r="G247" s="89" t="s">
        <v>3570</v>
      </c>
      <c r="H247" s="90">
        <v>45015</v>
      </c>
      <c r="I247" s="90">
        <v>45380</v>
      </c>
      <c r="J247" s="91" t="str">
        <f t="shared" ca="1" si="13"/>
        <v>VENCIDO</v>
      </c>
      <c r="K247" s="226" t="s">
        <v>4343</v>
      </c>
      <c r="L247" s="104" t="s">
        <v>5011</v>
      </c>
      <c r="M247" s="104" t="s">
        <v>6370</v>
      </c>
      <c r="N247" s="83" t="s">
        <v>3742</v>
      </c>
      <c r="O247" s="87" t="s">
        <v>3743</v>
      </c>
      <c r="P247" s="83" t="s">
        <v>3744</v>
      </c>
      <c r="Q247" s="105" t="s">
        <v>3745</v>
      </c>
      <c r="R247" s="117"/>
    </row>
    <row r="248" spans="1:18" s="86" customFormat="1" ht="78.75" x14ac:dyDescent="0.25">
      <c r="A248" s="172">
        <v>369</v>
      </c>
      <c r="B248" s="168" t="s">
        <v>3571</v>
      </c>
      <c r="C248" s="87" t="s">
        <v>3569</v>
      </c>
      <c r="D248" s="87" t="s">
        <v>3572</v>
      </c>
      <c r="E248" s="88" t="s">
        <v>960</v>
      </c>
      <c r="F248" s="89" t="s">
        <v>3418</v>
      </c>
      <c r="G248" s="89" t="s">
        <v>3573</v>
      </c>
      <c r="H248" s="90">
        <v>45015</v>
      </c>
      <c r="I248" s="90">
        <v>45380</v>
      </c>
      <c r="J248" s="91" t="str">
        <f t="shared" ca="1" si="13"/>
        <v>VENCIDO</v>
      </c>
      <c r="K248" s="226" t="s">
        <v>4343</v>
      </c>
      <c r="L248" s="104" t="s">
        <v>3762</v>
      </c>
      <c r="M248" s="104" t="s">
        <v>6370</v>
      </c>
      <c r="N248" s="83" t="s">
        <v>3742</v>
      </c>
      <c r="O248" s="83" t="s">
        <v>3743</v>
      </c>
      <c r="P248" s="83" t="s">
        <v>3744</v>
      </c>
      <c r="Q248" s="105" t="s">
        <v>3745</v>
      </c>
      <c r="R248" s="117"/>
    </row>
    <row r="249" spans="1:18" s="86" customFormat="1" ht="220.5" x14ac:dyDescent="0.25">
      <c r="A249" s="172">
        <v>370</v>
      </c>
      <c r="B249" s="168" t="s">
        <v>976</v>
      </c>
      <c r="C249" s="87" t="s">
        <v>3574</v>
      </c>
      <c r="D249" s="87" t="s">
        <v>3575</v>
      </c>
      <c r="E249" s="88" t="s">
        <v>3576</v>
      </c>
      <c r="F249" s="89" t="s">
        <v>3178</v>
      </c>
      <c r="G249" s="89" t="s">
        <v>978</v>
      </c>
      <c r="H249" s="90">
        <v>45382</v>
      </c>
      <c r="I249" s="90">
        <v>45746</v>
      </c>
      <c r="J249" s="91" t="str">
        <f t="shared" ca="1" si="13"/>
        <v>VIGENTE</v>
      </c>
      <c r="K249" s="226" t="s">
        <v>4345</v>
      </c>
      <c r="L249" s="96" t="s">
        <v>5418</v>
      </c>
      <c r="M249" s="96" t="s">
        <v>5419</v>
      </c>
      <c r="N249" s="83" t="s">
        <v>3720</v>
      </c>
      <c r="O249" s="87" t="s">
        <v>3790</v>
      </c>
      <c r="P249" s="83" t="s">
        <v>3791</v>
      </c>
      <c r="Q249" s="105"/>
      <c r="R249" s="117"/>
    </row>
    <row r="250" spans="1:18" s="86" customFormat="1" ht="220.5" x14ac:dyDescent="0.25">
      <c r="A250" s="172">
        <v>371</v>
      </c>
      <c r="B250" s="168" t="s">
        <v>988</v>
      </c>
      <c r="C250" s="87" t="s">
        <v>3574</v>
      </c>
      <c r="D250" s="87" t="s">
        <v>3577</v>
      </c>
      <c r="E250" s="88" t="s">
        <v>3576</v>
      </c>
      <c r="F250" s="89" t="s">
        <v>3137</v>
      </c>
      <c r="G250" s="89" t="s">
        <v>990</v>
      </c>
      <c r="H250" s="90">
        <v>45382</v>
      </c>
      <c r="I250" s="90">
        <v>45746</v>
      </c>
      <c r="J250" s="91" t="str">
        <f t="shared" ca="1" si="13"/>
        <v>VIGENTE</v>
      </c>
      <c r="K250" s="226" t="s">
        <v>4345</v>
      </c>
      <c r="L250" s="96" t="s">
        <v>5554</v>
      </c>
      <c r="M250" s="96" t="s">
        <v>5553</v>
      </c>
      <c r="N250" s="83" t="s">
        <v>3720</v>
      </c>
      <c r="O250" s="87" t="s">
        <v>3791</v>
      </c>
      <c r="P250" s="83" t="s">
        <v>3784</v>
      </c>
      <c r="Q250" s="105"/>
      <c r="R250" s="117"/>
    </row>
    <row r="251" spans="1:18" s="86" customFormat="1" ht="409.5" x14ac:dyDescent="0.25">
      <c r="A251" s="172">
        <v>372</v>
      </c>
      <c r="B251" s="168" t="s">
        <v>998</v>
      </c>
      <c r="C251" s="87" t="s">
        <v>3578</v>
      </c>
      <c r="D251" s="87" t="s">
        <v>3579</v>
      </c>
      <c r="E251" s="88" t="s">
        <v>3580</v>
      </c>
      <c r="F251" s="89" t="s">
        <v>6601</v>
      </c>
      <c r="G251" s="89" t="s">
        <v>1000</v>
      </c>
      <c r="H251" s="90">
        <v>45019</v>
      </c>
      <c r="I251" s="90">
        <v>45749</v>
      </c>
      <c r="J251" s="91" t="str">
        <f t="shared" ca="1" si="13"/>
        <v>VIGENTE</v>
      </c>
      <c r="K251" s="226" t="s">
        <v>4343</v>
      </c>
      <c r="L251" s="104" t="s">
        <v>6295</v>
      </c>
      <c r="M251" s="104" t="s">
        <v>6485</v>
      </c>
      <c r="N251" s="83" t="s">
        <v>3682</v>
      </c>
      <c r="O251" s="87" t="s">
        <v>3792</v>
      </c>
      <c r="P251" s="83" t="s">
        <v>4930</v>
      </c>
      <c r="Q251" s="105" t="s">
        <v>7145</v>
      </c>
      <c r="R251" s="117"/>
    </row>
    <row r="252" spans="1:18" s="86" customFormat="1" ht="126" x14ac:dyDescent="0.25">
      <c r="A252" s="172">
        <v>373</v>
      </c>
      <c r="B252" s="168" t="s">
        <v>1008</v>
      </c>
      <c r="C252" s="87" t="s">
        <v>3581</v>
      </c>
      <c r="D252" s="87" t="s">
        <v>3582</v>
      </c>
      <c r="E252" s="88" t="s">
        <v>3583</v>
      </c>
      <c r="F252" s="89" t="s">
        <v>3406</v>
      </c>
      <c r="G252" s="89" t="s">
        <v>1010</v>
      </c>
      <c r="H252" s="90">
        <v>45028</v>
      </c>
      <c r="I252" s="90">
        <v>45393</v>
      </c>
      <c r="J252" s="91" t="str">
        <f t="shared" ca="1" si="13"/>
        <v>VENCIDO</v>
      </c>
      <c r="K252" s="226" t="s">
        <v>4342</v>
      </c>
      <c r="L252" s="106" t="s">
        <v>3787</v>
      </c>
      <c r="M252" s="106" t="s">
        <v>6371</v>
      </c>
      <c r="N252" s="83" t="s">
        <v>3709</v>
      </c>
      <c r="O252" s="83" t="s">
        <v>3711</v>
      </c>
      <c r="P252" s="83" t="s">
        <v>3793</v>
      </c>
      <c r="Q252" s="105"/>
      <c r="R252" s="117"/>
    </row>
    <row r="253" spans="1:18" s="86" customFormat="1" ht="141.75" x14ac:dyDescent="0.25">
      <c r="A253" s="172">
        <v>374</v>
      </c>
      <c r="B253" s="168" t="s">
        <v>1019</v>
      </c>
      <c r="C253" s="87" t="s">
        <v>3584</v>
      </c>
      <c r="D253" s="87" t="s">
        <v>3585</v>
      </c>
      <c r="E253" s="88" t="s">
        <v>3586</v>
      </c>
      <c r="F253" s="89" t="s">
        <v>3175</v>
      </c>
      <c r="G253" s="89" t="s">
        <v>1021</v>
      </c>
      <c r="H253" s="90">
        <v>45386</v>
      </c>
      <c r="I253" s="90">
        <v>45750</v>
      </c>
      <c r="J253" s="91" t="str">
        <f t="shared" ca="1" si="13"/>
        <v>VIGENTE</v>
      </c>
      <c r="K253" s="227" t="s">
        <v>4347</v>
      </c>
      <c r="L253" s="110" t="s">
        <v>3684</v>
      </c>
      <c r="M253" s="110" t="s">
        <v>5420</v>
      </c>
      <c r="N253" s="93" t="s">
        <v>3705</v>
      </c>
      <c r="O253" s="93" t="s">
        <v>3794</v>
      </c>
      <c r="P253" s="83" t="s">
        <v>3795</v>
      </c>
      <c r="Q253" s="105"/>
      <c r="R253" s="117"/>
    </row>
    <row r="254" spans="1:18" s="86" customFormat="1" ht="409.5" x14ac:dyDescent="0.25">
      <c r="A254" s="172">
        <v>375</v>
      </c>
      <c r="B254" s="168" t="s">
        <v>3587</v>
      </c>
      <c r="C254" s="87" t="s">
        <v>3588</v>
      </c>
      <c r="D254" s="87" t="s">
        <v>3589</v>
      </c>
      <c r="E254" s="88" t="s">
        <v>3590</v>
      </c>
      <c r="F254" s="89" t="s">
        <v>3132</v>
      </c>
      <c r="G254" s="89" t="s">
        <v>3591</v>
      </c>
      <c r="H254" s="90">
        <v>45022</v>
      </c>
      <c r="I254" s="90">
        <v>45922</v>
      </c>
      <c r="J254" s="91" t="str">
        <f t="shared" ca="1" si="13"/>
        <v>VIGENTE</v>
      </c>
      <c r="K254" s="226" t="s">
        <v>4343</v>
      </c>
      <c r="L254" s="104" t="s">
        <v>6820</v>
      </c>
      <c r="M254" s="104" t="s">
        <v>6819</v>
      </c>
      <c r="N254" s="93" t="s">
        <v>3796</v>
      </c>
      <c r="O254" s="83" t="s">
        <v>6133</v>
      </c>
      <c r="P254" s="83" t="s">
        <v>3683</v>
      </c>
      <c r="Q254" s="93" t="s">
        <v>6755</v>
      </c>
      <c r="R254" s="117"/>
    </row>
    <row r="255" spans="1:18" s="86" customFormat="1" ht="173.25" x14ac:dyDescent="0.25">
      <c r="A255" s="172">
        <v>376</v>
      </c>
      <c r="B255" s="168" t="s">
        <v>1043</v>
      </c>
      <c r="C255" s="87" t="s">
        <v>3592</v>
      </c>
      <c r="D255" s="87" t="s">
        <v>3593</v>
      </c>
      <c r="E255" s="88" t="s">
        <v>1044</v>
      </c>
      <c r="F255" s="89"/>
      <c r="G255" s="89">
        <v>1433096</v>
      </c>
      <c r="H255" s="90">
        <v>45400</v>
      </c>
      <c r="I255" s="90">
        <v>45764</v>
      </c>
      <c r="J255" s="91" t="str">
        <f t="shared" ca="1" si="13"/>
        <v>VIGENTE</v>
      </c>
      <c r="K255" s="226" t="s">
        <v>4346</v>
      </c>
      <c r="L255" s="104" t="s">
        <v>5703</v>
      </c>
      <c r="M255" s="104" t="s">
        <v>5704</v>
      </c>
      <c r="N255" s="93" t="s">
        <v>3798</v>
      </c>
      <c r="O255" s="83" t="s">
        <v>3799</v>
      </c>
      <c r="P255" s="83" t="s">
        <v>4292</v>
      </c>
      <c r="Q255" s="105"/>
      <c r="R255" s="117"/>
    </row>
    <row r="256" spans="1:18" s="86" customFormat="1" ht="204.75" x14ac:dyDescent="0.25">
      <c r="A256" s="172">
        <v>377</v>
      </c>
      <c r="B256" s="168" t="s">
        <v>1057</v>
      </c>
      <c r="C256" s="87" t="s">
        <v>3594</v>
      </c>
      <c r="D256" s="87" t="s">
        <v>3595</v>
      </c>
      <c r="E256" s="88" t="s">
        <v>3596</v>
      </c>
      <c r="F256" s="89" t="s">
        <v>3406</v>
      </c>
      <c r="G256" s="89" t="s">
        <v>1059</v>
      </c>
      <c r="H256" s="90">
        <v>45044</v>
      </c>
      <c r="I256" s="90">
        <v>45409</v>
      </c>
      <c r="J256" s="91" t="str">
        <f t="shared" ca="1" si="13"/>
        <v>VENCIDO</v>
      </c>
      <c r="K256" s="226" t="s">
        <v>4342</v>
      </c>
      <c r="L256" s="96" t="s">
        <v>3800</v>
      </c>
      <c r="M256" s="96" t="s">
        <v>6372</v>
      </c>
      <c r="N256" s="93" t="s">
        <v>3709</v>
      </c>
      <c r="O256" s="83" t="s">
        <v>3710</v>
      </c>
      <c r="P256" s="83" t="s">
        <v>3801</v>
      </c>
      <c r="Q256" s="105" t="s">
        <v>5788</v>
      </c>
      <c r="R256" s="117"/>
    </row>
    <row r="257" spans="1:18" s="86" customFormat="1" ht="409.5" x14ac:dyDescent="0.25">
      <c r="A257" s="172">
        <v>378</v>
      </c>
      <c r="B257" s="168" t="s">
        <v>1073</v>
      </c>
      <c r="C257" s="87" t="s">
        <v>3597</v>
      </c>
      <c r="D257" s="87" t="s">
        <v>3598</v>
      </c>
      <c r="E257" s="88" t="s">
        <v>3599</v>
      </c>
      <c r="F257" s="89" t="s">
        <v>3600</v>
      </c>
      <c r="G257" s="89">
        <v>131490.45000000001</v>
      </c>
      <c r="H257" s="90">
        <v>45051</v>
      </c>
      <c r="I257" s="90">
        <v>45416</v>
      </c>
      <c r="J257" s="91" t="str">
        <f t="shared" ca="1" si="13"/>
        <v>VENCIDO</v>
      </c>
      <c r="K257" s="226" t="s">
        <v>4346</v>
      </c>
      <c r="L257" s="104" t="s">
        <v>3751</v>
      </c>
      <c r="M257" s="104" t="s">
        <v>6486</v>
      </c>
      <c r="N257" s="93" t="s">
        <v>3802</v>
      </c>
      <c r="O257" s="83" t="s">
        <v>3803</v>
      </c>
      <c r="P257" s="83" t="s">
        <v>3804</v>
      </c>
      <c r="Q257" s="105"/>
      <c r="R257" s="117"/>
    </row>
    <row r="258" spans="1:18" s="86" customFormat="1" ht="409.5" x14ac:dyDescent="0.25">
      <c r="A258" s="172">
        <v>379</v>
      </c>
      <c r="B258" s="168" t="s">
        <v>3601</v>
      </c>
      <c r="C258" s="87" t="s">
        <v>3597</v>
      </c>
      <c r="D258" s="87" t="s">
        <v>3602</v>
      </c>
      <c r="E258" s="88" t="s">
        <v>3599</v>
      </c>
      <c r="F258" s="89" t="s">
        <v>3603</v>
      </c>
      <c r="G258" s="89">
        <v>306811.05</v>
      </c>
      <c r="H258" s="90">
        <v>45417</v>
      </c>
      <c r="I258" s="90">
        <v>45781</v>
      </c>
      <c r="J258" s="91" t="str">
        <f t="shared" ca="1" si="13"/>
        <v>VIGENTE</v>
      </c>
      <c r="K258" s="226" t="s">
        <v>4346</v>
      </c>
      <c r="L258" s="104" t="s">
        <v>6144</v>
      </c>
      <c r="M258" s="104" t="s">
        <v>6487</v>
      </c>
      <c r="N258" s="93" t="s">
        <v>3802</v>
      </c>
      <c r="O258" s="83" t="s">
        <v>3803</v>
      </c>
      <c r="P258" s="83" t="s">
        <v>3805</v>
      </c>
      <c r="Q258" s="105"/>
      <c r="R258" s="117"/>
    </row>
    <row r="259" spans="1:18" s="86" customFormat="1" ht="409.5" x14ac:dyDescent="0.25">
      <c r="A259" s="172">
        <v>380</v>
      </c>
      <c r="B259" s="168" t="s">
        <v>3604</v>
      </c>
      <c r="C259" s="87" t="s">
        <v>3597</v>
      </c>
      <c r="D259" s="87" t="s">
        <v>3605</v>
      </c>
      <c r="E259" s="88" t="s">
        <v>3599</v>
      </c>
      <c r="F259" s="89" t="s">
        <v>3429</v>
      </c>
      <c r="G259" s="89">
        <v>392355.9</v>
      </c>
      <c r="H259" s="90">
        <v>45417</v>
      </c>
      <c r="I259" s="90">
        <v>45781</v>
      </c>
      <c r="J259" s="91" t="str">
        <f t="shared" ca="1" si="13"/>
        <v>VIGENTE</v>
      </c>
      <c r="K259" s="226" t="s">
        <v>4346</v>
      </c>
      <c r="L259" s="104" t="s">
        <v>6144</v>
      </c>
      <c r="M259" s="104" t="s">
        <v>6487</v>
      </c>
      <c r="N259" s="93" t="s">
        <v>3802</v>
      </c>
      <c r="O259" s="83" t="s">
        <v>3803</v>
      </c>
      <c r="P259" s="83" t="s">
        <v>3804</v>
      </c>
      <c r="Q259" s="105"/>
      <c r="R259" s="117"/>
    </row>
    <row r="260" spans="1:18" s="86" customFormat="1" ht="220.5" x14ac:dyDescent="0.25">
      <c r="A260" s="172">
        <v>381</v>
      </c>
      <c r="B260" s="168" t="s">
        <v>3606</v>
      </c>
      <c r="C260" s="87" t="s">
        <v>3607</v>
      </c>
      <c r="D260" s="87" t="s">
        <v>3608</v>
      </c>
      <c r="E260" s="88" t="s">
        <v>3609</v>
      </c>
      <c r="F260" s="89" t="s">
        <v>3610</v>
      </c>
      <c r="G260" s="89" t="s">
        <v>3611</v>
      </c>
      <c r="H260" s="90">
        <v>45057</v>
      </c>
      <c r="I260" s="90">
        <v>45422</v>
      </c>
      <c r="J260" s="91" t="str">
        <f t="shared" ca="1" si="13"/>
        <v>VENCIDO</v>
      </c>
      <c r="K260" s="226" t="s">
        <v>4342</v>
      </c>
      <c r="L260" s="104" t="s">
        <v>3806</v>
      </c>
      <c r="M260" s="104" t="s">
        <v>6488</v>
      </c>
      <c r="N260" s="93" t="s">
        <v>3807</v>
      </c>
      <c r="O260" s="87" t="s">
        <v>3808</v>
      </c>
      <c r="P260" s="83" t="s">
        <v>3809</v>
      </c>
      <c r="Q260" s="105"/>
      <c r="R260" s="117"/>
    </row>
    <row r="261" spans="1:18" s="86" customFormat="1" ht="346.5" x14ac:dyDescent="0.25">
      <c r="A261" s="172">
        <v>382</v>
      </c>
      <c r="B261" s="168" t="s">
        <v>3612</v>
      </c>
      <c r="C261" s="87" t="s">
        <v>3613</v>
      </c>
      <c r="D261" s="87" t="s">
        <v>3614</v>
      </c>
      <c r="E261" s="88" t="s">
        <v>3615</v>
      </c>
      <c r="F261" s="89" t="s">
        <v>3175</v>
      </c>
      <c r="G261" s="89" t="s">
        <v>3616</v>
      </c>
      <c r="H261" s="111">
        <v>45069</v>
      </c>
      <c r="I261" s="90">
        <v>45557</v>
      </c>
      <c r="J261" s="91" t="str">
        <f t="shared" ca="1" si="13"/>
        <v>VENCIDO</v>
      </c>
      <c r="K261" s="226" t="s">
        <v>4362</v>
      </c>
      <c r="L261" s="104" t="s">
        <v>5679</v>
      </c>
      <c r="M261" s="104" t="s">
        <v>5680</v>
      </c>
      <c r="N261" s="93" t="s">
        <v>5678</v>
      </c>
      <c r="O261" s="83" t="s">
        <v>5676</v>
      </c>
      <c r="P261" s="83" t="s">
        <v>5677</v>
      </c>
      <c r="Q261" s="105"/>
      <c r="R261" s="117"/>
    </row>
    <row r="262" spans="1:18" s="86" customFormat="1" ht="78.75" x14ac:dyDescent="0.25">
      <c r="A262" s="172">
        <v>383</v>
      </c>
      <c r="B262" s="168" t="s">
        <v>3617</v>
      </c>
      <c r="C262" s="87" t="s">
        <v>3618</v>
      </c>
      <c r="D262" s="87" t="s">
        <v>3619</v>
      </c>
      <c r="E262" s="88" t="s">
        <v>3620</v>
      </c>
      <c r="F262" s="89" t="s">
        <v>3621</v>
      </c>
      <c r="G262" s="89" t="s">
        <v>3622</v>
      </c>
      <c r="H262" s="90">
        <v>45427</v>
      </c>
      <c r="I262" s="90">
        <v>45791</v>
      </c>
      <c r="J262" s="91" t="str">
        <f t="shared" ca="1" si="13"/>
        <v>VIGENTE</v>
      </c>
      <c r="K262" s="226" t="s">
        <v>4354</v>
      </c>
      <c r="L262" s="104" t="s">
        <v>5080</v>
      </c>
      <c r="M262" s="104" t="s">
        <v>5421</v>
      </c>
      <c r="N262" s="93" t="s">
        <v>3811</v>
      </c>
      <c r="O262" s="83" t="s">
        <v>3747</v>
      </c>
      <c r="P262" s="83" t="s">
        <v>3748</v>
      </c>
      <c r="Q262" s="105"/>
      <c r="R262" s="117"/>
    </row>
    <row r="263" spans="1:18" s="86" customFormat="1" ht="110.25" x14ac:dyDescent="0.25">
      <c r="A263" s="172">
        <v>384</v>
      </c>
      <c r="B263" s="168" t="s">
        <v>3623</v>
      </c>
      <c r="C263" s="87" t="s">
        <v>3624</v>
      </c>
      <c r="D263" s="87" t="s">
        <v>3413</v>
      </c>
      <c r="E263" s="88" t="s">
        <v>40</v>
      </c>
      <c r="F263" s="89" t="s">
        <v>3418</v>
      </c>
      <c r="G263" s="89" t="s">
        <v>3625</v>
      </c>
      <c r="H263" s="90">
        <v>45423</v>
      </c>
      <c r="I263" s="90">
        <v>45789</v>
      </c>
      <c r="J263" s="91" t="str">
        <f t="shared" ca="1" si="13"/>
        <v>VIGENTE</v>
      </c>
      <c r="K263" s="226" t="s">
        <v>4343</v>
      </c>
      <c r="L263" s="104" t="s">
        <v>5017</v>
      </c>
      <c r="M263" s="104" t="s">
        <v>5422</v>
      </c>
      <c r="N263" s="93" t="s">
        <v>3812</v>
      </c>
      <c r="O263" s="83" t="s">
        <v>4720</v>
      </c>
      <c r="P263" s="83" t="s">
        <v>3797</v>
      </c>
      <c r="Q263" s="105"/>
      <c r="R263" s="117"/>
    </row>
    <row r="264" spans="1:18" s="86" customFormat="1" ht="126" x14ac:dyDescent="0.25">
      <c r="A264" s="172">
        <v>385</v>
      </c>
      <c r="B264" s="168" t="s">
        <v>3626</v>
      </c>
      <c r="C264" s="87" t="s">
        <v>3627</v>
      </c>
      <c r="D264" s="87" t="s">
        <v>3628</v>
      </c>
      <c r="E264" s="88" t="s">
        <v>3629</v>
      </c>
      <c r="F264" s="89" t="s">
        <v>3406</v>
      </c>
      <c r="G264" s="89" t="s">
        <v>3630</v>
      </c>
      <c r="H264" s="90">
        <v>45430</v>
      </c>
      <c r="I264" s="90">
        <v>45794</v>
      </c>
      <c r="J264" s="91" t="str">
        <f t="shared" ca="1" si="13"/>
        <v>VIGENTE</v>
      </c>
      <c r="K264" s="226" t="s">
        <v>4342</v>
      </c>
      <c r="L264" s="104" t="s">
        <v>5082</v>
      </c>
      <c r="M264" s="104" t="s">
        <v>5423</v>
      </c>
      <c r="N264" s="93" t="s">
        <v>3813</v>
      </c>
      <c r="O264" s="83" t="s">
        <v>3814</v>
      </c>
      <c r="P264" s="83" t="s">
        <v>3710</v>
      </c>
      <c r="Q264" s="105"/>
      <c r="R264" s="117"/>
    </row>
    <row r="265" spans="1:18" s="86" customFormat="1" ht="173.25" x14ac:dyDescent="0.25">
      <c r="A265" s="172">
        <v>386</v>
      </c>
      <c r="B265" s="168" t="s">
        <v>3631</v>
      </c>
      <c r="C265" s="87" t="s">
        <v>3632</v>
      </c>
      <c r="D265" s="87" t="s">
        <v>3633</v>
      </c>
      <c r="E265" s="88" t="s">
        <v>3634</v>
      </c>
      <c r="F265" s="89" t="s">
        <v>3155</v>
      </c>
      <c r="G265" s="89" t="s">
        <v>3635</v>
      </c>
      <c r="H265" s="90">
        <v>45431</v>
      </c>
      <c r="I265" s="90">
        <v>45795</v>
      </c>
      <c r="J265" s="91" t="str">
        <f t="shared" ca="1" si="13"/>
        <v>VIGENTE</v>
      </c>
      <c r="K265" s="226" t="s">
        <v>4345</v>
      </c>
      <c r="L265" s="109" t="s">
        <v>6111</v>
      </c>
      <c r="M265" s="109" t="s">
        <v>6489</v>
      </c>
      <c r="N265" s="93" t="s">
        <v>5271</v>
      </c>
      <c r="O265" s="83" t="s">
        <v>3832</v>
      </c>
      <c r="P265" s="83" t="s">
        <v>6003</v>
      </c>
      <c r="Q265" s="105"/>
      <c r="R265" s="117"/>
    </row>
    <row r="266" spans="1:18" s="86" customFormat="1" ht="110.25" x14ac:dyDescent="0.25">
      <c r="A266" s="172">
        <v>387</v>
      </c>
      <c r="B266" s="168" t="s">
        <v>3636</v>
      </c>
      <c r="C266" s="87" t="s">
        <v>3637</v>
      </c>
      <c r="D266" s="87" t="s">
        <v>3638</v>
      </c>
      <c r="E266" s="88" t="s">
        <v>3639</v>
      </c>
      <c r="F266" s="89" t="s">
        <v>3182</v>
      </c>
      <c r="G266" s="89" t="s">
        <v>3640</v>
      </c>
      <c r="H266" s="90">
        <v>45434</v>
      </c>
      <c r="I266" s="90">
        <v>45798</v>
      </c>
      <c r="J266" s="91" t="str">
        <f t="shared" ca="1" si="13"/>
        <v>VIGENTE</v>
      </c>
      <c r="K266" s="226" t="s">
        <v>3182</v>
      </c>
      <c r="L266" s="104" t="s">
        <v>3810</v>
      </c>
      <c r="M266" s="104" t="s">
        <v>5424</v>
      </c>
      <c r="N266" s="93" t="s">
        <v>3816</v>
      </c>
      <c r="O266" s="83" t="s">
        <v>3817</v>
      </c>
      <c r="P266" s="83" t="s">
        <v>3818</v>
      </c>
      <c r="Q266" s="105"/>
      <c r="R266" s="117"/>
    </row>
    <row r="267" spans="1:18" s="86" customFormat="1" ht="252" x14ac:dyDescent="0.25">
      <c r="A267" s="172">
        <v>388</v>
      </c>
      <c r="B267" s="168" t="s">
        <v>3641</v>
      </c>
      <c r="C267" s="87" t="s">
        <v>3642</v>
      </c>
      <c r="D267" s="87" t="s">
        <v>3643</v>
      </c>
      <c r="E267" s="88" t="s">
        <v>3644</v>
      </c>
      <c r="F267" s="89" t="s">
        <v>3645</v>
      </c>
      <c r="G267" s="89" t="s">
        <v>3646</v>
      </c>
      <c r="H267" s="90">
        <v>45077</v>
      </c>
      <c r="I267" s="90">
        <v>45533</v>
      </c>
      <c r="J267" s="91" t="str">
        <f t="shared" ca="1" si="13"/>
        <v>VENCIDO</v>
      </c>
      <c r="K267" s="226" t="s">
        <v>4346</v>
      </c>
      <c r="L267" s="104" t="s">
        <v>4687</v>
      </c>
      <c r="M267" s="104" t="s">
        <v>5425</v>
      </c>
      <c r="N267" s="93" t="s">
        <v>4669</v>
      </c>
      <c r="O267" s="83" t="s">
        <v>3819</v>
      </c>
      <c r="P267" s="83" t="s">
        <v>3820</v>
      </c>
      <c r="Q267" s="105"/>
      <c r="R267" s="117"/>
    </row>
    <row r="268" spans="1:18" s="86" customFormat="1" ht="299.25" x14ac:dyDescent="0.25">
      <c r="A268" s="172">
        <v>389</v>
      </c>
      <c r="B268" s="168" t="s">
        <v>3647</v>
      </c>
      <c r="C268" s="87" t="s">
        <v>3648</v>
      </c>
      <c r="D268" s="87" t="s">
        <v>3649</v>
      </c>
      <c r="E268" s="88" t="s">
        <v>3650</v>
      </c>
      <c r="F268" s="89" t="s">
        <v>5311</v>
      </c>
      <c r="G268" s="89" t="s">
        <v>3651</v>
      </c>
      <c r="H268" s="90">
        <v>45078</v>
      </c>
      <c r="I268" s="90">
        <v>45443</v>
      </c>
      <c r="J268" s="91" t="str">
        <f t="shared" ca="1" si="13"/>
        <v>VENCIDO</v>
      </c>
      <c r="K268" s="226" t="s">
        <v>4346</v>
      </c>
      <c r="L268" s="96" t="s">
        <v>3821</v>
      </c>
      <c r="M268" s="96" t="s">
        <v>6358</v>
      </c>
      <c r="N268" s="93" t="s">
        <v>3798</v>
      </c>
      <c r="O268" s="83" t="s">
        <v>3822</v>
      </c>
      <c r="P268" s="83" t="s">
        <v>3738</v>
      </c>
      <c r="Q268" s="105"/>
      <c r="R268" s="117"/>
    </row>
    <row r="269" spans="1:18" s="86" customFormat="1" ht="236.25" x14ac:dyDescent="0.25">
      <c r="A269" s="172">
        <v>390</v>
      </c>
      <c r="B269" s="168" t="s">
        <v>3652</v>
      </c>
      <c r="C269" s="87" t="s">
        <v>3653</v>
      </c>
      <c r="D269" s="87" t="s">
        <v>3382</v>
      </c>
      <c r="E269" s="88" t="s">
        <v>3654</v>
      </c>
      <c r="F269" s="89" t="s">
        <v>3209</v>
      </c>
      <c r="G269" s="89" t="s">
        <v>3655</v>
      </c>
      <c r="H269" s="90">
        <v>45078</v>
      </c>
      <c r="I269" s="90">
        <v>45443</v>
      </c>
      <c r="J269" s="91" t="str">
        <f t="shared" ca="1" si="13"/>
        <v>VENCIDO</v>
      </c>
      <c r="K269" s="226" t="s">
        <v>4345</v>
      </c>
      <c r="L269" s="104" t="s">
        <v>4688</v>
      </c>
      <c r="M269" s="104" t="s">
        <v>6359</v>
      </c>
      <c r="N269" s="93" t="s">
        <v>4670</v>
      </c>
      <c r="O269" s="83" t="s">
        <v>3823</v>
      </c>
      <c r="P269" s="83" t="s">
        <v>3824</v>
      </c>
      <c r="Q269" s="105"/>
      <c r="R269" s="117"/>
    </row>
    <row r="270" spans="1:18" s="86" customFormat="1" ht="189" x14ac:dyDescent="0.25">
      <c r="A270" s="172">
        <v>391</v>
      </c>
      <c r="B270" s="168" t="s">
        <v>3656</v>
      </c>
      <c r="C270" s="87" t="s">
        <v>3657</v>
      </c>
      <c r="D270" s="87" t="s">
        <v>2612</v>
      </c>
      <c r="E270" s="88" t="s">
        <v>3658</v>
      </c>
      <c r="F270" s="89" t="s">
        <v>3659</v>
      </c>
      <c r="G270" s="89" t="s">
        <v>3660</v>
      </c>
      <c r="H270" s="90">
        <v>45077</v>
      </c>
      <c r="I270" s="90">
        <v>45807</v>
      </c>
      <c r="J270" s="91" t="str">
        <f t="shared" ca="1" si="13"/>
        <v>VIGENTE</v>
      </c>
      <c r="K270" s="226" t="s">
        <v>4343</v>
      </c>
      <c r="L270" s="96" t="s">
        <v>4724</v>
      </c>
      <c r="M270" s="96" t="s">
        <v>5426</v>
      </c>
      <c r="N270" s="93" t="s">
        <v>3825</v>
      </c>
      <c r="O270" s="83" t="s">
        <v>3797</v>
      </c>
      <c r="P270" s="83" t="s">
        <v>4719</v>
      </c>
      <c r="Q270" s="105"/>
      <c r="R270" s="117"/>
    </row>
    <row r="271" spans="1:18" s="86" customFormat="1" ht="141.75" x14ac:dyDescent="0.25">
      <c r="A271" s="172">
        <v>392</v>
      </c>
      <c r="B271" s="168" t="s">
        <v>3661</v>
      </c>
      <c r="C271" s="87" t="s">
        <v>3662</v>
      </c>
      <c r="D271" s="87" t="s">
        <v>3663</v>
      </c>
      <c r="E271" s="88" t="s">
        <v>3664</v>
      </c>
      <c r="F271" s="89" t="s">
        <v>3552</v>
      </c>
      <c r="G271" s="89" t="s">
        <v>3665</v>
      </c>
      <c r="H271" s="90">
        <v>45084</v>
      </c>
      <c r="I271" s="90">
        <v>45449</v>
      </c>
      <c r="J271" s="91" t="str">
        <f t="shared" ca="1" si="13"/>
        <v>VENCIDO</v>
      </c>
      <c r="K271" s="226" t="s">
        <v>4343</v>
      </c>
      <c r="L271" s="99" t="s">
        <v>4150</v>
      </c>
      <c r="M271" s="96" t="s">
        <v>5427</v>
      </c>
      <c r="N271" s="83" t="s">
        <v>3845</v>
      </c>
      <c r="O271" s="83" t="s">
        <v>3700</v>
      </c>
      <c r="P271" s="83" t="s">
        <v>3776</v>
      </c>
      <c r="Q271" s="103"/>
      <c r="R271" s="117"/>
    </row>
    <row r="272" spans="1:18" s="86" customFormat="1" ht="267.75" x14ac:dyDescent="0.25">
      <c r="A272" s="172">
        <v>393</v>
      </c>
      <c r="B272" s="168" t="s">
        <v>3666</v>
      </c>
      <c r="C272" s="87" t="s">
        <v>3667</v>
      </c>
      <c r="D272" s="87" t="s">
        <v>3353</v>
      </c>
      <c r="E272" s="88" t="s">
        <v>3668</v>
      </c>
      <c r="F272" s="89" t="s">
        <v>3302</v>
      </c>
      <c r="G272" s="89" t="s">
        <v>3669</v>
      </c>
      <c r="H272" s="90">
        <v>45089</v>
      </c>
      <c r="I272" s="90">
        <v>45819</v>
      </c>
      <c r="J272" s="91" t="str">
        <f t="shared" ca="1" si="13"/>
        <v>VIGENTE</v>
      </c>
      <c r="K272" s="226" t="s">
        <v>4343</v>
      </c>
      <c r="L272" s="96" t="s">
        <v>6739</v>
      </c>
      <c r="M272" s="96" t="s">
        <v>6738</v>
      </c>
      <c r="N272" s="83" t="s">
        <v>3839</v>
      </c>
      <c r="O272" s="83" t="s">
        <v>6718</v>
      </c>
      <c r="P272" s="83" t="s">
        <v>4713</v>
      </c>
      <c r="Q272" s="103"/>
      <c r="R272" s="117"/>
    </row>
    <row r="273" spans="1:18" s="86" customFormat="1" ht="173.25" x14ac:dyDescent="0.25">
      <c r="A273" s="172">
        <v>394</v>
      </c>
      <c r="B273" s="168" t="s">
        <v>3670</v>
      </c>
      <c r="C273" s="87" t="s">
        <v>3549</v>
      </c>
      <c r="D273" s="87" t="s">
        <v>3671</v>
      </c>
      <c r="E273" s="88" t="s">
        <v>3672</v>
      </c>
      <c r="F273" s="89" t="s">
        <v>3552</v>
      </c>
      <c r="G273" s="89" t="s">
        <v>3673</v>
      </c>
      <c r="H273" s="90">
        <v>45106</v>
      </c>
      <c r="I273" s="90">
        <v>45471</v>
      </c>
      <c r="J273" s="91" t="str">
        <f t="shared" ca="1" si="13"/>
        <v>VENCIDO</v>
      </c>
      <c r="K273" s="226" t="s">
        <v>4343</v>
      </c>
      <c r="L273" s="99" t="s">
        <v>4151</v>
      </c>
      <c r="M273" s="96" t="s">
        <v>5428</v>
      </c>
      <c r="N273" s="83" t="s">
        <v>3845</v>
      </c>
      <c r="O273" s="83" t="s">
        <v>3700</v>
      </c>
      <c r="P273" s="83" t="s">
        <v>3776</v>
      </c>
      <c r="Q273" s="103"/>
      <c r="R273" s="117"/>
    </row>
    <row r="274" spans="1:18" s="86" customFormat="1" ht="409.5" x14ac:dyDescent="0.25">
      <c r="A274" s="172">
        <v>395</v>
      </c>
      <c r="B274" s="168" t="s">
        <v>4050</v>
      </c>
      <c r="C274" s="87" t="s">
        <v>6870</v>
      </c>
      <c r="D274" s="83" t="s">
        <v>4048</v>
      </c>
      <c r="E274" s="96" t="s">
        <v>4049</v>
      </c>
      <c r="F274" s="112" t="s">
        <v>3152</v>
      </c>
      <c r="G274" s="113">
        <v>12987</v>
      </c>
      <c r="H274" s="114">
        <v>45099</v>
      </c>
      <c r="I274" s="114">
        <v>45464</v>
      </c>
      <c r="J274" s="91" t="str">
        <f t="shared" ca="1" si="13"/>
        <v>VENCIDO</v>
      </c>
      <c r="K274" s="226" t="s">
        <v>4341</v>
      </c>
      <c r="L274" s="99" t="s">
        <v>4152</v>
      </c>
      <c r="M274" s="96" t="s">
        <v>5429</v>
      </c>
      <c r="N274" s="83" t="s">
        <v>4153</v>
      </c>
      <c r="O274" s="83" t="s">
        <v>4154</v>
      </c>
      <c r="P274" s="83" t="s">
        <v>4155</v>
      </c>
      <c r="Q274" s="103"/>
      <c r="R274" s="117"/>
    </row>
    <row r="275" spans="1:18" s="86" customFormat="1" ht="141.75" x14ac:dyDescent="0.25">
      <c r="A275" s="172">
        <v>396</v>
      </c>
      <c r="B275" s="168" t="s">
        <v>4051</v>
      </c>
      <c r="C275" s="87" t="s">
        <v>6871</v>
      </c>
      <c r="D275" s="87" t="s">
        <v>4088</v>
      </c>
      <c r="E275" s="91" t="s">
        <v>4089</v>
      </c>
      <c r="F275" s="112" t="s">
        <v>3155</v>
      </c>
      <c r="G275" s="112">
        <v>4020000</v>
      </c>
      <c r="H275" s="114">
        <v>45093</v>
      </c>
      <c r="I275" s="114">
        <v>45458</v>
      </c>
      <c r="J275" s="91" t="str">
        <f t="shared" ca="1" si="13"/>
        <v>VENCIDO</v>
      </c>
      <c r="K275" s="226" t="s">
        <v>4345</v>
      </c>
      <c r="L275" s="96" t="s">
        <v>5284</v>
      </c>
      <c r="M275" s="96" t="s">
        <v>6490</v>
      </c>
      <c r="N275" s="83" t="s">
        <v>5271</v>
      </c>
      <c r="O275" s="83" t="s">
        <v>3782</v>
      </c>
      <c r="P275" s="83" t="s">
        <v>4824</v>
      </c>
      <c r="Q275" s="103"/>
      <c r="R275" s="117"/>
    </row>
    <row r="276" spans="1:18" s="86" customFormat="1" ht="141.75" x14ac:dyDescent="0.25">
      <c r="A276" s="172">
        <v>397</v>
      </c>
      <c r="B276" s="168" t="s">
        <v>4052</v>
      </c>
      <c r="C276" s="87" t="s">
        <v>6872</v>
      </c>
      <c r="D276" s="87" t="s">
        <v>4090</v>
      </c>
      <c r="E276" s="91" t="s">
        <v>4091</v>
      </c>
      <c r="F276" s="112" t="s">
        <v>6349</v>
      </c>
      <c r="G276" s="112">
        <v>2257331</v>
      </c>
      <c r="H276" s="114">
        <v>45106</v>
      </c>
      <c r="I276" s="114">
        <v>45471</v>
      </c>
      <c r="J276" s="91" t="str">
        <f t="shared" ca="1" si="13"/>
        <v>VENCIDO</v>
      </c>
      <c r="K276" s="226" t="s">
        <v>4342</v>
      </c>
      <c r="L276" s="96" t="s">
        <v>4708</v>
      </c>
      <c r="M276" s="96" t="s">
        <v>5430</v>
      </c>
      <c r="N276" s="83" t="s">
        <v>4157</v>
      </c>
      <c r="O276" s="83" t="s">
        <v>4158</v>
      </c>
      <c r="P276" s="83" t="s">
        <v>4159</v>
      </c>
      <c r="Q276" s="115" t="s">
        <v>5120</v>
      </c>
      <c r="R276" s="117"/>
    </row>
    <row r="277" spans="1:18" s="86" customFormat="1" ht="78.75" x14ac:dyDescent="0.25">
      <c r="A277" s="172">
        <v>398</v>
      </c>
      <c r="B277" s="168" t="s">
        <v>4053</v>
      </c>
      <c r="C277" s="87" t="s">
        <v>6872</v>
      </c>
      <c r="D277" s="87" t="s">
        <v>4092</v>
      </c>
      <c r="E277" s="91" t="s">
        <v>4091</v>
      </c>
      <c r="F277" s="112" t="s">
        <v>6349</v>
      </c>
      <c r="G277" s="112">
        <v>775000</v>
      </c>
      <c r="H277" s="114">
        <v>45106</v>
      </c>
      <c r="I277" s="114">
        <v>45471</v>
      </c>
      <c r="J277" s="91" t="str">
        <f t="shared" ca="1" si="13"/>
        <v>VENCIDO</v>
      </c>
      <c r="K277" s="226" t="s">
        <v>4342</v>
      </c>
      <c r="L277" s="99" t="s">
        <v>4156</v>
      </c>
      <c r="M277" s="96" t="s">
        <v>6491</v>
      </c>
      <c r="N277" s="83" t="s">
        <v>4157</v>
      </c>
      <c r="O277" s="83" t="s">
        <v>4158</v>
      </c>
      <c r="P277" s="83" t="s">
        <v>4159</v>
      </c>
      <c r="Q277" s="103"/>
      <c r="R277" s="117"/>
    </row>
    <row r="278" spans="1:18" s="86" customFormat="1" ht="267.75" x14ac:dyDescent="0.25">
      <c r="A278" s="172">
        <v>399</v>
      </c>
      <c r="B278" s="168" t="s">
        <v>4054</v>
      </c>
      <c r="C278" s="87" t="s">
        <v>6873</v>
      </c>
      <c r="D278" s="87" t="s">
        <v>4093</v>
      </c>
      <c r="E278" s="91" t="s">
        <v>4094</v>
      </c>
      <c r="F278" s="112" t="s">
        <v>5481</v>
      </c>
      <c r="G278" s="112">
        <v>21275850</v>
      </c>
      <c r="H278" s="114">
        <v>45479</v>
      </c>
      <c r="I278" s="114">
        <v>45843</v>
      </c>
      <c r="J278" s="91" t="str">
        <f t="shared" ca="1" si="13"/>
        <v>VIGENTE</v>
      </c>
      <c r="K278" s="226" t="s">
        <v>4346</v>
      </c>
      <c r="L278" s="96" t="s">
        <v>5872</v>
      </c>
      <c r="M278" s="96" t="s">
        <v>6492</v>
      </c>
      <c r="N278" s="83" t="s">
        <v>4160</v>
      </c>
      <c r="O278" s="83" t="s">
        <v>5772</v>
      </c>
      <c r="P278" s="83" t="s">
        <v>5245</v>
      </c>
      <c r="Q278" s="103"/>
      <c r="R278" s="117"/>
    </row>
    <row r="279" spans="1:18" s="86" customFormat="1" ht="94.5" x14ac:dyDescent="0.25">
      <c r="A279" s="172">
        <v>400</v>
      </c>
      <c r="B279" s="168" t="s">
        <v>4055</v>
      </c>
      <c r="C279" s="87" t="s">
        <v>6874</v>
      </c>
      <c r="D279" s="87" t="s">
        <v>4095</v>
      </c>
      <c r="E279" s="91" t="s">
        <v>4096</v>
      </c>
      <c r="F279" s="112" t="s">
        <v>3444</v>
      </c>
      <c r="G279" s="112">
        <v>7890</v>
      </c>
      <c r="H279" s="114">
        <v>45114</v>
      </c>
      <c r="I279" s="114">
        <v>45479</v>
      </c>
      <c r="J279" s="91" t="str">
        <f t="shared" ca="1" si="13"/>
        <v>VENCIDO</v>
      </c>
      <c r="K279" s="226" t="s">
        <v>4345</v>
      </c>
      <c r="L279" s="99" t="s">
        <v>4161</v>
      </c>
      <c r="M279" s="96" t="s">
        <v>6493</v>
      </c>
      <c r="N279" s="83" t="s">
        <v>4026</v>
      </c>
      <c r="O279" s="83" t="s">
        <v>4039</v>
      </c>
      <c r="P279" s="83" t="s">
        <v>4162</v>
      </c>
      <c r="Q279" s="103"/>
      <c r="R279" s="117"/>
    </row>
    <row r="280" spans="1:18" s="86" customFormat="1" ht="110.25" x14ac:dyDescent="0.25">
      <c r="A280" s="172">
        <v>401</v>
      </c>
      <c r="B280" s="168" t="s">
        <v>4056</v>
      </c>
      <c r="C280" s="87" t="s">
        <v>6874</v>
      </c>
      <c r="D280" s="87" t="s">
        <v>4097</v>
      </c>
      <c r="E280" s="91" t="s">
        <v>4096</v>
      </c>
      <c r="F280" s="112" t="s">
        <v>3444</v>
      </c>
      <c r="G280" s="112">
        <v>7874.96</v>
      </c>
      <c r="H280" s="114">
        <v>45114</v>
      </c>
      <c r="I280" s="114">
        <v>45479</v>
      </c>
      <c r="J280" s="91" t="s">
        <v>30</v>
      </c>
      <c r="K280" s="226" t="s">
        <v>4345</v>
      </c>
      <c r="L280" s="99" t="s">
        <v>4166</v>
      </c>
      <c r="M280" s="96" t="s">
        <v>6494</v>
      </c>
      <c r="N280" s="83" t="s">
        <v>4163</v>
      </c>
      <c r="O280" s="83" t="s">
        <v>4164</v>
      </c>
      <c r="P280" s="83" t="s">
        <v>4165</v>
      </c>
      <c r="Q280" s="103"/>
      <c r="R280" s="117"/>
    </row>
    <row r="281" spans="1:18" s="86" customFormat="1" ht="110.25" x14ac:dyDescent="0.25">
      <c r="A281" s="172">
        <v>402</v>
      </c>
      <c r="B281" s="168" t="s">
        <v>4057</v>
      </c>
      <c r="C281" s="87" t="s">
        <v>6874</v>
      </c>
      <c r="D281" s="87" t="s">
        <v>4098</v>
      </c>
      <c r="E281" s="91" t="s">
        <v>4096</v>
      </c>
      <c r="F281" s="112" t="s">
        <v>6373</v>
      </c>
      <c r="G281" s="112">
        <v>82377.320000000007</v>
      </c>
      <c r="H281" s="114">
        <v>45114</v>
      </c>
      <c r="I281" s="114">
        <v>45479</v>
      </c>
      <c r="J281" s="91" t="str">
        <f t="shared" ref="J281:J301" ca="1" si="14">IF(I281-TODAY()&lt;0,"VENCIDO",IF(I281-TODAY()&gt;=0,"VIGENTE",""))</f>
        <v>VENCIDO</v>
      </c>
      <c r="K281" s="226" t="s">
        <v>4345</v>
      </c>
      <c r="L281" s="99" t="s">
        <v>4161</v>
      </c>
      <c r="M281" s="96" t="s">
        <v>6493</v>
      </c>
      <c r="N281" s="83" t="s">
        <v>4163</v>
      </c>
      <c r="O281" s="83" t="s">
        <v>4164</v>
      </c>
      <c r="P281" s="83" t="s">
        <v>4165</v>
      </c>
      <c r="Q281" s="103"/>
      <c r="R281" s="117"/>
    </row>
    <row r="282" spans="1:18" s="86" customFormat="1" ht="102" customHeight="1" x14ac:dyDescent="0.25">
      <c r="A282" s="172">
        <v>403</v>
      </c>
      <c r="B282" s="168" t="s">
        <v>4058</v>
      </c>
      <c r="C282" s="87" t="s">
        <v>6875</v>
      </c>
      <c r="D282" s="87" t="s">
        <v>4099</v>
      </c>
      <c r="E282" s="91" t="s">
        <v>4100</v>
      </c>
      <c r="F282" s="112" t="s">
        <v>6374</v>
      </c>
      <c r="G282" s="112">
        <v>1716000</v>
      </c>
      <c r="H282" s="114">
        <v>45492</v>
      </c>
      <c r="I282" s="114">
        <v>45856</v>
      </c>
      <c r="J282" s="91" t="str">
        <f t="shared" ca="1" si="14"/>
        <v>VIGENTE</v>
      </c>
      <c r="K282" s="226" t="s">
        <v>4345</v>
      </c>
      <c r="L282" s="96" t="s">
        <v>6290</v>
      </c>
      <c r="M282" s="96" t="s">
        <v>6495</v>
      </c>
      <c r="N282" s="83" t="s">
        <v>5121</v>
      </c>
      <c r="O282" s="83" t="s">
        <v>5122</v>
      </c>
      <c r="P282" s="83" t="s">
        <v>5123</v>
      </c>
      <c r="Q282" s="103"/>
      <c r="R282" s="117"/>
    </row>
    <row r="283" spans="1:18" s="86" customFormat="1" ht="110.25" x14ac:dyDescent="0.25">
      <c r="A283" s="172">
        <v>404</v>
      </c>
      <c r="B283" s="168" t="s">
        <v>4059</v>
      </c>
      <c r="C283" s="87" t="s">
        <v>6876</v>
      </c>
      <c r="D283" s="87" t="s">
        <v>4101</v>
      </c>
      <c r="E283" s="91" t="s">
        <v>4102</v>
      </c>
      <c r="F283" s="112" t="s">
        <v>3552</v>
      </c>
      <c r="G283" s="112">
        <v>418182.1</v>
      </c>
      <c r="H283" s="114">
        <v>45120</v>
      </c>
      <c r="I283" s="114">
        <v>45485</v>
      </c>
      <c r="J283" s="91" t="str">
        <f t="shared" ca="1" si="14"/>
        <v>VENCIDO</v>
      </c>
      <c r="K283" s="226" t="s">
        <v>4343</v>
      </c>
      <c r="L283" s="99" t="s">
        <v>4167</v>
      </c>
      <c r="M283" s="96" t="s">
        <v>6496</v>
      </c>
      <c r="N283" s="83" t="s">
        <v>3845</v>
      </c>
      <c r="O283" s="83" t="s">
        <v>3700</v>
      </c>
      <c r="P283" s="83" t="s">
        <v>3776</v>
      </c>
      <c r="Q283" s="103"/>
      <c r="R283" s="117"/>
    </row>
    <row r="284" spans="1:18" s="86" customFormat="1" ht="110.25" x14ac:dyDescent="0.25">
      <c r="A284" s="172">
        <v>405</v>
      </c>
      <c r="B284" s="168" t="s">
        <v>4060</v>
      </c>
      <c r="C284" s="87" t="s">
        <v>6876</v>
      </c>
      <c r="D284" s="87" t="s">
        <v>4103</v>
      </c>
      <c r="E284" s="91" t="s">
        <v>4104</v>
      </c>
      <c r="F284" s="112" t="s">
        <v>3552</v>
      </c>
      <c r="G284" s="112">
        <v>30338.02</v>
      </c>
      <c r="H284" s="114">
        <v>45120</v>
      </c>
      <c r="I284" s="114">
        <v>45485</v>
      </c>
      <c r="J284" s="91" t="str">
        <f t="shared" ca="1" si="14"/>
        <v>VENCIDO</v>
      </c>
      <c r="K284" s="226" t="s">
        <v>4343</v>
      </c>
      <c r="L284" s="99" t="s">
        <v>4168</v>
      </c>
      <c r="M284" s="96" t="s">
        <v>6493</v>
      </c>
      <c r="N284" s="83" t="s">
        <v>3845</v>
      </c>
      <c r="O284" s="83" t="s">
        <v>3700</v>
      </c>
      <c r="P284" s="83" t="s">
        <v>3776</v>
      </c>
      <c r="Q284" s="103"/>
      <c r="R284" s="117"/>
    </row>
    <row r="285" spans="1:18" s="86" customFormat="1" ht="110.25" x14ac:dyDescent="0.25">
      <c r="A285" s="172">
        <v>406</v>
      </c>
      <c r="B285" s="168" t="s">
        <v>4061</v>
      </c>
      <c r="C285" s="87" t="s">
        <v>6876</v>
      </c>
      <c r="D285" s="87" t="s">
        <v>4105</v>
      </c>
      <c r="E285" s="91" t="s">
        <v>4104</v>
      </c>
      <c r="F285" s="112" t="s">
        <v>3552</v>
      </c>
      <c r="G285" s="112">
        <v>17264.28</v>
      </c>
      <c r="H285" s="114">
        <v>45120</v>
      </c>
      <c r="I285" s="114">
        <v>45485</v>
      </c>
      <c r="J285" s="91" t="str">
        <f t="shared" ca="1" si="14"/>
        <v>VENCIDO</v>
      </c>
      <c r="K285" s="226" t="s">
        <v>4343</v>
      </c>
      <c r="L285" s="99" t="s">
        <v>4168</v>
      </c>
      <c r="M285" s="96" t="s">
        <v>6493</v>
      </c>
      <c r="N285" s="83" t="s">
        <v>3845</v>
      </c>
      <c r="O285" s="83" t="s">
        <v>3700</v>
      </c>
      <c r="P285" s="83" t="s">
        <v>3776</v>
      </c>
      <c r="Q285" s="103"/>
      <c r="R285" s="117"/>
    </row>
    <row r="286" spans="1:18" s="86" customFormat="1" ht="110.25" x14ac:dyDescent="0.25">
      <c r="A286" s="172">
        <v>407</v>
      </c>
      <c r="B286" s="168" t="s">
        <v>4062</v>
      </c>
      <c r="C286" s="87" t="s">
        <v>6876</v>
      </c>
      <c r="D286" s="87" t="s">
        <v>4106</v>
      </c>
      <c r="E286" s="91" t="s">
        <v>4102</v>
      </c>
      <c r="F286" s="112" t="s">
        <v>3552</v>
      </c>
      <c r="G286" s="112">
        <v>424223.7</v>
      </c>
      <c r="H286" s="114">
        <v>45120</v>
      </c>
      <c r="I286" s="114">
        <v>45485</v>
      </c>
      <c r="J286" s="91" t="str">
        <f t="shared" ca="1" si="14"/>
        <v>VENCIDO</v>
      </c>
      <c r="K286" s="226" t="s">
        <v>4343</v>
      </c>
      <c r="L286" s="99" t="s">
        <v>4168</v>
      </c>
      <c r="M286" s="96" t="s">
        <v>6493</v>
      </c>
      <c r="N286" s="83" t="s">
        <v>3845</v>
      </c>
      <c r="O286" s="83" t="s">
        <v>3700</v>
      </c>
      <c r="P286" s="83" t="s">
        <v>3776</v>
      </c>
      <c r="Q286" s="103"/>
      <c r="R286" s="117"/>
    </row>
    <row r="287" spans="1:18" s="86" customFormat="1" ht="110.25" x14ac:dyDescent="0.25">
      <c r="A287" s="172">
        <v>409</v>
      </c>
      <c r="B287" s="168" t="s">
        <v>4063</v>
      </c>
      <c r="C287" s="87" t="s">
        <v>6877</v>
      </c>
      <c r="D287" s="87" t="s">
        <v>3550</v>
      </c>
      <c r="E287" s="91" t="s">
        <v>4107</v>
      </c>
      <c r="F287" s="112" t="s">
        <v>3552</v>
      </c>
      <c r="G287" s="112">
        <v>2390543.64</v>
      </c>
      <c r="H287" s="114">
        <v>45121</v>
      </c>
      <c r="I287" s="114">
        <v>45486</v>
      </c>
      <c r="J287" s="91" t="str">
        <f t="shared" ca="1" si="14"/>
        <v>VENCIDO</v>
      </c>
      <c r="K287" s="226" t="s">
        <v>4343</v>
      </c>
      <c r="L287" s="99" t="s">
        <v>4169</v>
      </c>
      <c r="M287" s="96" t="s">
        <v>6497</v>
      </c>
      <c r="N287" s="83" t="s">
        <v>3845</v>
      </c>
      <c r="O287" s="83" t="s">
        <v>3700</v>
      </c>
      <c r="P287" s="83" t="s">
        <v>3776</v>
      </c>
      <c r="Q287" s="103"/>
      <c r="R287" s="117"/>
    </row>
    <row r="288" spans="1:18" s="86" customFormat="1" ht="78.75" x14ac:dyDescent="0.25">
      <c r="A288" s="172">
        <v>410</v>
      </c>
      <c r="B288" s="168" t="s">
        <v>4064</v>
      </c>
      <c r="C288" s="87" t="s">
        <v>6878</v>
      </c>
      <c r="D288" s="87" t="s">
        <v>4108</v>
      </c>
      <c r="E288" s="91" t="s">
        <v>4109</v>
      </c>
      <c r="F288" s="112" t="s">
        <v>3552</v>
      </c>
      <c r="G288" s="112">
        <v>1422.25</v>
      </c>
      <c r="H288" s="114">
        <v>45126</v>
      </c>
      <c r="I288" s="114">
        <v>45491</v>
      </c>
      <c r="J288" s="91" t="str">
        <f t="shared" ca="1" si="14"/>
        <v>VENCIDO</v>
      </c>
      <c r="K288" s="226" t="s">
        <v>4343</v>
      </c>
      <c r="L288" s="99" t="s">
        <v>4170</v>
      </c>
      <c r="M288" s="96" t="s">
        <v>6493</v>
      </c>
      <c r="N288" s="83" t="s">
        <v>3845</v>
      </c>
      <c r="O288" s="83" t="s">
        <v>3700</v>
      </c>
      <c r="P288" s="83" t="s">
        <v>3776</v>
      </c>
      <c r="Q288" s="103"/>
      <c r="R288" s="151"/>
    </row>
    <row r="289" spans="1:18" s="86" customFormat="1" ht="78.75" x14ac:dyDescent="0.25">
      <c r="A289" s="172">
        <v>411</v>
      </c>
      <c r="B289" s="168" t="s">
        <v>4065</v>
      </c>
      <c r="C289" s="87" t="s">
        <v>6878</v>
      </c>
      <c r="D289" s="87" t="s">
        <v>3566</v>
      </c>
      <c r="E289" s="91" t="s">
        <v>4109</v>
      </c>
      <c r="F289" s="112" t="s">
        <v>3552</v>
      </c>
      <c r="G289" s="112">
        <v>12000</v>
      </c>
      <c r="H289" s="114">
        <v>45126</v>
      </c>
      <c r="I289" s="114">
        <v>45491</v>
      </c>
      <c r="J289" s="91" t="str">
        <f t="shared" ca="1" si="14"/>
        <v>VENCIDO</v>
      </c>
      <c r="K289" s="226" t="s">
        <v>4343</v>
      </c>
      <c r="L289" s="99" t="s">
        <v>4170</v>
      </c>
      <c r="M289" s="96" t="s">
        <v>6493</v>
      </c>
      <c r="N289" s="83" t="s">
        <v>3845</v>
      </c>
      <c r="O289" s="83" t="s">
        <v>3700</v>
      </c>
      <c r="P289" s="83" t="s">
        <v>3776</v>
      </c>
      <c r="Q289" s="103"/>
      <c r="R289" s="151"/>
    </row>
    <row r="290" spans="1:18" s="86" customFormat="1" ht="78.75" x14ac:dyDescent="0.25">
      <c r="A290" s="172">
        <v>412</v>
      </c>
      <c r="B290" s="168" t="s">
        <v>4066</v>
      </c>
      <c r="C290" s="87" t="s">
        <v>6878</v>
      </c>
      <c r="D290" s="87" t="s">
        <v>4110</v>
      </c>
      <c r="E290" s="91" t="s">
        <v>4109</v>
      </c>
      <c r="F290" s="112" t="s">
        <v>3552</v>
      </c>
      <c r="G290" s="112">
        <v>6410.56</v>
      </c>
      <c r="H290" s="114">
        <v>45126</v>
      </c>
      <c r="I290" s="114">
        <v>45491</v>
      </c>
      <c r="J290" s="91" t="str">
        <f t="shared" ca="1" si="14"/>
        <v>VENCIDO</v>
      </c>
      <c r="K290" s="226" t="s">
        <v>4343</v>
      </c>
      <c r="L290" s="99" t="s">
        <v>4170</v>
      </c>
      <c r="M290" s="96" t="s">
        <v>6493</v>
      </c>
      <c r="N290" s="83" t="s">
        <v>3845</v>
      </c>
      <c r="O290" s="83" t="s">
        <v>3700</v>
      </c>
      <c r="P290" s="83" t="s">
        <v>3776</v>
      </c>
      <c r="Q290" s="103"/>
      <c r="R290" s="151"/>
    </row>
    <row r="291" spans="1:18" ht="78.75" x14ac:dyDescent="0.25">
      <c r="A291" s="172">
        <v>413</v>
      </c>
      <c r="B291" s="168" t="s">
        <v>4067</v>
      </c>
      <c r="C291" s="87" t="s">
        <v>6878</v>
      </c>
      <c r="D291" s="87" t="s">
        <v>4111</v>
      </c>
      <c r="E291" s="91" t="s">
        <v>4109</v>
      </c>
      <c r="F291" s="112" t="s">
        <v>3552</v>
      </c>
      <c r="G291" s="112">
        <v>873</v>
      </c>
      <c r="H291" s="114">
        <v>45126</v>
      </c>
      <c r="I291" s="114">
        <v>45491</v>
      </c>
      <c r="J291" s="91" t="str">
        <f t="shared" ca="1" si="14"/>
        <v>VENCIDO</v>
      </c>
      <c r="K291" s="226" t="s">
        <v>4343</v>
      </c>
      <c r="L291" s="99" t="s">
        <v>4170</v>
      </c>
      <c r="M291" s="96" t="s">
        <v>6493</v>
      </c>
      <c r="N291" s="83" t="s">
        <v>3845</v>
      </c>
      <c r="O291" s="83" t="s">
        <v>3700</v>
      </c>
      <c r="P291" s="83" t="s">
        <v>3776</v>
      </c>
      <c r="Q291" s="103"/>
      <c r="R291" s="159"/>
    </row>
    <row r="292" spans="1:18" ht="78.75" x14ac:dyDescent="0.25">
      <c r="A292" s="172">
        <v>414</v>
      </c>
      <c r="B292" s="168" t="s">
        <v>4068</v>
      </c>
      <c r="C292" s="87" t="s">
        <v>6878</v>
      </c>
      <c r="D292" s="87" t="s">
        <v>4112</v>
      </c>
      <c r="E292" s="91" t="s">
        <v>4109</v>
      </c>
      <c r="F292" s="112" t="s">
        <v>3552</v>
      </c>
      <c r="G292" s="112">
        <v>17400</v>
      </c>
      <c r="H292" s="114">
        <v>45131</v>
      </c>
      <c r="I292" s="114">
        <v>45496</v>
      </c>
      <c r="J292" s="91" t="str">
        <f t="shared" ca="1" si="14"/>
        <v>VENCIDO</v>
      </c>
      <c r="K292" s="226" t="s">
        <v>4343</v>
      </c>
      <c r="L292" s="99" t="s">
        <v>4171</v>
      </c>
      <c r="M292" s="96" t="s">
        <v>6498</v>
      </c>
      <c r="N292" s="83" t="s">
        <v>3845</v>
      </c>
      <c r="O292" s="83" t="s">
        <v>3700</v>
      </c>
      <c r="P292" s="83" t="s">
        <v>3776</v>
      </c>
      <c r="Q292" s="103"/>
    </row>
    <row r="293" spans="1:18" ht="78.75" x14ac:dyDescent="0.25">
      <c r="A293" s="172">
        <v>415</v>
      </c>
      <c r="B293" s="168" t="s">
        <v>4069</v>
      </c>
      <c r="C293" s="87" t="s">
        <v>6878</v>
      </c>
      <c r="D293" s="87" t="s">
        <v>4113</v>
      </c>
      <c r="E293" s="91" t="s">
        <v>4109</v>
      </c>
      <c r="F293" s="112" t="s">
        <v>3552</v>
      </c>
      <c r="G293" s="112">
        <v>74120</v>
      </c>
      <c r="H293" s="114">
        <v>45126</v>
      </c>
      <c r="I293" s="114">
        <v>45491</v>
      </c>
      <c r="J293" s="91" t="str">
        <f t="shared" ca="1" si="14"/>
        <v>VENCIDO</v>
      </c>
      <c r="K293" s="226" t="s">
        <v>4343</v>
      </c>
      <c r="L293" s="99" t="s">
        <v>4170</v>
      </c>
      <c r="M293" s="96" t="s">
        <v>6493</v>
      </c>
      <c r="N293" s="83" t="s">
        <v>3845</v>
      </c>
      <c r="O293" s="83" t="s">
        <v>3700</v>
      </c>
      <c r="P293" s="83" t="s">
        <v>3776</v>
      </c>
      <c r="Q293" s="103"/>
    </row>
    <row r="294" spans="1:18" ht="78.75" x14ac:dyDescent="0.25">
      <c r="A294" s="172">
        <v>416</v>
      </c>
      <c r="B294" s="168" t="s">
        <v>4070</v>
      </c>
      <c r="C294" s="87" t="s">
        <v>6878</v>
      </c>
      <c r="D294" s="87" t="s">
        <v>4114</v>
      </c>
      <c r="E294" s="91" t="s">
        <v>4109</v>
      </c>
      <c r="F294" s="112" t="s">
        <v>3552</v>
      </c>
      <c r="G294" s="112">
        <v>20422.04</v>
      </c>
      <c r="H294" s="114">
        <v>45126</v>
      </c>
      <c r="I294" s="114">
        <v>45491</v>
      </c>
      <c r="J294" s="91" t="str">
        <f t="shared" ca="1" si="14"/>
        <v>VENCIDO</v>
      </c>
      <c r="K294" s="226" t="s">
        <v>4343</v>
      </c>
      <c r="L294" s="99" t="s">
        <v>4170</v>
      </c>
      <c r="M294" s="96" t="s">
        <v>6493</v>
      </c>
      <c r="N294" s="83" t="s">
        <v>3845</v>
      </c>
      <c r="O294" s="83" t="s">
        <v>3700</v>
      </c>
      <c r="P294" s="83" t="s">
        <v>3776</v>
      </c>
      <c r="Q294" s="103"/>
    </row>
    <row r="295" spans="1:18" ht="78.75" x14ac:dyDescent="0.25">
      <c r="A295" s="172">
        <v>417</v>
      </c>
      <c r="B295" s="168" t="s">
        <v>4071</v>
      </c>
      <c r="C295" s="87" t="s">
        <v>6878</v>
      </c>
      <c r="D295" s="87" t="s">
        <v>4105</v>
      </c>
      <c r="E295" s="91" t="s">
        <v>4109</v>
      </c>
      <c r="F295" s="112" t="s">
        <v>3552</v>
      </c>
      <c r="G295" s="112">
        <v>11385.63</v>
      </c>
      <c r="H295" s="114">
        <v>45126</v>
      </c>
      <c r="I295" s="114">
        <v>45491</v>
      </c>
      <c r="J295" s="91" t="str">
        <f t="shared" ca="1" si="14"/>
        <v>VENCIDO</v>
      </c>
      <c r="K295" s="226" t="s">
        <v>4343</v>
      </c>
      <c r="L295" s="99" t="s">
        <v>4170</v>
      </c>
      <c r="M295" s="96" t="s">
        <v>6493</v>
      </c>
      <c r="N295" s="83" t="s">
        <v>3845</v>
      </c>
      <c r="O295" s="83" t="s">
        <v>3700</v>
      </c>
      <c r="P295" s="83" t="s">
        <v>3776</v>
      </c>
      <c r="Q295" s="103"/>
    </row>
    <row r="296" spans="1:18" ht="94.5" x14ac:dyDescent="0.25">
      <c r="A296" s="172">
        <v>418</v>
      </c>
      <c r="B296" s="168" t="s">
        <v>4072</v>
      </c>
      <c r="C296" s="87" t="s">
        <v>6879</v>
      </c>
      <c r="D296" s="87" t="s">
        <v>4106</v>
      </c>
      <c r="E296" s="91" t="s">
        <v>4109</v>
      </c>
      <c r="F296" s="112" t="s">
        <v>3552</v>
      </c>
      <c r="G296" s="112">
        <v>658990.81000000006</v>
      </c>
      <c r="H296" s="114">
        <v>45126</v>
      </c>
      <c r="I296" s="114">
        <v>45491</v>
      </c>
      <c r="J296" s="91" t="str">
        <f t="shared" ca="1" si="14"/>
        <v>VENCIDO</v>
      </c>
      <c r="K296" s="226" t="s">
        <v>4343</v>
      </c>
      <c r="L296" s="99" t="s">
        <v>4172</v>
      </c>
      <c r="M296" s="96" t="s">
        <v>6499</v>
      </c>
      <c r="N296" s="83" t="s">
        <v>3845</v>
      </c>
      <c r="O296" s="83" t="s">
        <v>3700</v>
      </c>
      <c r="P296" s="83" t="s">
        <v>3776</v>
      </c>
      <c r="Q296" s="103"/>
    </row>
    <row r="297" spans="1:18" ht="78.75" x14ac:dyDescent="0.25">
      <c r="A297" s="172">
        <v>419</v>
      </c>
      <c r="B297" s="168" t="s">
        <v>4073</v>
      </c>
      <c r="C297" s="87" t="s">
        <v>6878</v>
      </c>
      <c r="D297" s="87" t="s">
        <v>4115</v>
      </c>
      <c r="E297" s="91" t="s">
        <v>4109</v>
      </c>
      <c r="F297" s="112" t="s">
        <v>3552</v>
      </c>
      <c r="G297" s="112">
        <v>17095.5</v>
      </c>
      <c r="H297" s="114">
        <v>45126</v>
      </c>
      <c r="I297" s="114">
        <v>45491</v>
      </c>
      <c r="J297" s="91" t="str">
        <f t="shared" ca="1" si="14"/>
        <v>VENCIDO</v>
      </c>
      <c r="K297" s="226" t="s">
        <v>4343</v>
      </c>
      <c r="L297" s="99" t="s">
        <v>4172</v>
      </c>
      <c r="M297" s="96" t="s">
        <v>6499</v>
      </c>
      <c r="N297" s="83" t="s">
        <v>3845</v>
      </c>
      <c r="O297" s="83" t="s">
        <v>3700</v>
      </c>
      <c r="P297" s="83" t="s">
        <v>3776</v>
      </c>
      <c r="Q297" s="103"/>
    </row>
    <row r="298" spans="1:18" ht="78.75" x14ac:dyDescent="0.25">
      <c r="A298" s="172">
        <v>420</v>
      </c>
      <c r="B298" s="168" t="s">
        <v>4074</v>
      </c>
      <c r="C298" s="87" t="s">
        <v>6878</v>
      </c>
      <c r="D298" s="87" t="s">
        <v>4116</v>
      </c>
      <c r="E298" s="91" t="s">
        <v>4109</v>
      </c>
      <c r="F298" s="112" t="s">
        <v>3552</v>
      </c>
      <c r="G298" s="112">
        <v>98002.1</v>
      </c>
      <c r="H298" s="114">
        <v>45126</v>
      </c>
      <c r="I298" s="114">
        <v>45491</v>
      </c>
      <c r="J298" s="91" t="str">
        <f t="shared" ca="1" si="14"/>
        <v>VENCIDO</v>
      </c>
      <c r="K298" s="226" t="s">
        <v>4343</v>
      </c>
      <c r="L298" s="99" t="s">
        <v>4166</v>
      </c>
      <c r="M298" s="96" t="s">
        <v>6494</v>
      </c>
      <c r="N298" s="83" t="s">
        <v>3845</v>
      </c>
      <c r="O298" s="83" t="s">
        <v>3700</v>
      </c>
      <c r="P298" s="83" t="s">
        <v>3776</v>
      </c>
      <c r="Q298" s="103"/>
    </row>
    <row r="299" spans="1:18" ht="78.75" x14ac:dyDescent="0.25">
      <c r="A299" s="172">
        <v>421</v>
      </c>
      <c r="B299" s="168" t="s">
        <v>4075</v>
      </c>
      <c r="C299" s="87" t="s">
        <v>6878</v>
      </c>
      <c r="D299" s="87" t="s">
        <v>4117</v>
      </c>
      <c r="E299" s="91" t="s">
        <v>4109</v>
      </c>
      <c r="F299" s="112" t="s">
        <v>3552</v>
      </c>
      <c r="G299" s="112">
        <v>61892.2</v>
      </c>
      <c r="H299" s="114">
        <v>45134</v>
      </c>
      <c r="I299" s="114">
        <v>45499</v>
      </c>
      <c r="J299" s="91" t="str">
        <f t="shared" ca="1" si="14"/>
        <v>VENCIDO</v>
      </c>
      <c r="K299" s="226" t="s">
        <v>4343</v>
      </c>
      <c r="L299" s="99" t="s">
        <v>4171</v>
      </c>
      <c r="M299" s="96" t="s">
        <v>6498</v>
      </c>
      <c r="N299" s="83" t="s">
        <v>3845</v>
      </c>
      <c r="O299" s="83" t="s">
        <v>3700</v>
      </c>
      <c r="P299" s="83" t="s">
        <v>3776</v>
      </c>
      <c r="Q299" s="103"/>
    </row>
    <row r="300" spans="1:18" ht="78.75" x14ac:dyDescent="0.25">
      <c r="A300" s="172">
        <v>422</v>
      </c>
      <c r="B300" s="168" t="s">
        <v>4076</v>
      </c>
      <c r="C300" s="87" t="s">
        <v>6878</v>
      </c>
      <c r="D300" s="87" t="s">
        <v>4118</v>
      </c>
      <c r="E300" s="91" t="s">
        <v>4109</v>
      </c>
      <c r="F300" s="112" t="s">
        <v>3552</v>
      </c>
      <c r="G300" s="112">
        <v>105000</v>
      </c>
      <c r="H300" s="114">
        <v>45140</v>
      </c>
      <c r="I300" s="114">
        <v>45505</v>
      </c>
      <c r="J300" s="91" t="str">
        <f t="shared" ca="1" si="14"/>
        <v>VENCIDO</v>
      </c>
      <c r="K300" s="226" t="s">
        <v>4343</v>
      </c>
      <c r="L300" s="99" t="s">
        <v>4171</v>
      </c>
      <c r="M300" s="96" t="s">
        <v>6498</v>
      </c>
      <c r="N300" s="83" t="s">
        <v>3845</v>
      </c>
      <c r="O300" s="83" t="s">
        <v>3700</v>
      </c>
      <c r="P300" s="83" t="s">
        <v>3776</v>
      </c>
      <c r="Q300" s="103"/>
    </row>
    <row r="301" spans="1:18" ht="78.75" x14ac:dyDescent="0.25">
      <c r="A301" s="172">
        <v>423</v>
      </c>
      <c r="B301" s="168" t="s">
        <v>4077</v>
      </c>
      <c r="C301" s="87" t="s">
        <v>6878</v>
      </c>
      <c r="D301" s="87" t="s">
        <v>4119</v>
      </c>
      <c r="E301" s="91" t="s">
        <v>4109</v>
      </c>
      <c r="F301" s="112" t="s">
        <v>3552</v>
      </c>
      <c r="G301" s="112">
        <v>15310</v>
      </c>
      <c r="H301" s="114">
        <v>45126</v>
      </c>
      <c r="I301" s="114">
        <v>45491</v>
      </c>
      <c r="J301" s="91" t="str">
        <f t="shared" ca="1" si="14"/>
        <v>VENCIDO</v>
      </c>
      <c r="K301" s="226" t="s">
        <v>4343</v>
      </c>
      <c r="L301" s="99" t="s">
        <v>4170</v>
      </c>
      <c r="M301" s="96" t="s">
        <v>6500</v>
      </c>
      <c r="N301" s="83" t="s">
        <v>3845</v>
      </c>
      <c r="O301" s="83" t="s">
        <v>3700</v>
      </c>
      <c r="P301" s="83" t="s">
        <v>3776</v>
      </c>
      <c r="Q301" s="103"/>
      <c r="R301" s="193"/>
    </row>
    <row r="302" spans="1:18" ht="78.75" x14ac:dyDescent="0.25">
      <c r="A302" s="172">
        <v>424</v>
      </c>
      <c r="B302" s="168" t="s">
        <v>4078</v>
      </c>
      <c r="C302" s="87" t="s">
        <v>6878</v>
      </c>
      <c r="D302" s="87" t="s">
        <v>4120</v>
      </c>
      <c r="E302" s="91" t="s">
        <v>4109</v>
      </c>
      <c r="F302" s="112" t="s">
        <v>3552</v>
      </c>
      <c r="G302" s="112">
        <v>83218.42</v>
      </c>
      <c r="H302" s="114">
        <v>45126</v>
      </c>
      <c r="I302" s="114">
        <v>45491</v>
      </c>
      <c r="J302" s="91" t="s">
        <v>11</v>
      </c>
      <c r="K302" s="226" t="s">
        <v>4343</v>
      </c>
      <c r="L302" s="99" t="s">
        <v>4170</v>
      </c>
      <c r="M302" s="96" t="s">
        <v>6500</v>
      </c>
      <c r="N302" s="83" t="s">
        <v>3845</v>
      </c>
      <c r="O302" s="83" t="s">
        <v>3700</v>
      </c>
      <c r="P302" s="83" t="s">
        <v>3776</v>
      </c>
      <c r="Q302" s="103"/>
    </row>
    <row r="303" spans="1:18" ht="220.5" x14ac:dyDescent="0.25">
      <c r="A303" s="172">
        <v>425</v>
      </c>
      <c r="B303" s="168" t="s">
        <v>4079</v>
      </c>
      <c r="C303" s="87" t="s">
        <v>6880</v>
      </c>
      <c r="D303" s="87" t="s">
        <v>4121</v>
      </c>
      <c r="E303" s="91" t="s">
        <v>4225</v>
      </c>
      <c r="F303" s="112" t="s">
        <v>3468</v>
      </c>
      <c r="G303" s="112" t="s">
        <v>4122</v>
      </c>
      <c r="H303" s="114">
        <v>45548</v>
      </c>
      <c r="I303" s="114">
        <v>45912</v>
      </c>
      <c r="J303" s="91" t="s">
        <v>30</v>
      </c>
      <c r="K303" s="226" t="s">
        <v>4346</v>
      </c>
      <c r="L303" s="96" t="s">
        <v>6161</v>
      </c>
      <c r="M303" s="96" t="s">
        <v>6501</v>
      </c>
      <c r="N303" s="83" t="s">
        <v>3798</v>
      </c>
      <c r="O303" s="83" t="s">
        <v>5346</v>
      </c>
      <c r="P303" s="83" t="s">
        <v>6153</v>
      </c>
      <c r="Q303" s="103"/>
    </row>
    <row r="304" spans="1:18" ht="220.5" x14ac:dyDescent="0.25">
      <c r="A304" s="172">
        <v>426</v>
      </c>
      <c r="B304" s="168" t="s">
        <v>4080</v>
      </c>
      <c r="C304" s="87" t="s">
        <v>6880</v>
      </c>
      <c r="D304" s="87" t="s">
        <v>4121</v>
      </c>
      <c r="E304" s="91" t="s">
        <v>4225</v>
      </c>
      <c r="F304" s="112" t="s">
        <v>3468</v>
      </c>
      <c r="G304" s="112" t="s">
        <v>4122</v>
      </c>
      <c r="H304" s="114">
        <v>45548</v>
      </c>
      <c r="I304" s="114">
        <v>45912</v>
      </c>
      <c r="J304" s="91" t="s">
        <v>30</v>
      </c>
      <c r="K304" s="226" t="s">
        <v>4346</v>
      </c>
      <c r="L304" s="99" t="s">
        <v>4226</v>
      </c>
      <c r="M304" s="96" t="s">
        <v>6502</v>
      </c>
      <c r="N304" s="83" t="s">
        <v>4227</v>
      </c>
      <c r="O304" s="83" t="s">
        <v>4228</v>
      </c>
      <c r="P304" s="83" t="s">
        <v>4229</v>
      </c>
      <c r="Q304" s="103"/>
    </row>
    <row r="305" spans="1:17" ht="220.5" x14ac:dyDescent="0.25">
      <c r="A305" s="172">
        <v>427</v>
      </c>
      <c r="B305" s="168" t="s">
        <v>4081</v>
      </c>
      <c r="C305" s="87" t="s">
        <v>6880</v>
      </c>
      <c r="D305" s="87" t="s">
        <v>4121</v>
      </c>
      <c r="E305" s="91" t="s">
        <v>4225</v>
      </c>
      <c r="F305" s="112" t="s">
        <v>6503</v>
      </c>
      <c r="G305" s="112" t="s">
        <v>4122</v>
      </c>
      <c r="H305" s="114">
        <v>45548</v>
      </c>
      <c r="I305" s="114">
        <v>45912</v>
      </c>
      <c r="J305" s="91" t="str">
        <f t="shared" ref="J305:J344" ca="1" si="15">IF(I305-TODAY()&lt;0,"VENCIDO",IF(I305-TODAY()&gt;=0,"VIGENTE",""))</f>
        <v>VIGENTE</v>
      </c>
      <c r="K305" s="226" t="s">
        <v>4346</v>
      </c>
      <c r="L305" s="96" t="s">
        <v>5248</v>
      </c>
      <c r="M305" s="96" t="s">
        <v>6506</v>
      </c>
      <c r="N305" s="83" t="s">
        <v>5246</v>
      </c>
      <c r="O305" s="83" t="s">
        <v>4668</v>
      </c>
      <c r="P305" s="83" t="s">
        <v>5247</v>
      </c>
      <c r="Q305" s="103"/>
    </row>
    <row r="306" spans="1:17" ht="220.5" x14ac:dyDescent="0.25">
      <c r="A306" s="172">
        <v>428</v>
      </c>
      <c r="B306" s="168" t="s">
        <v>4082</v>
      </c>
      <c r="C306" s="87" t="s">
        <v>6880</v>
      </c>
      <c r="D306" s="87" t="s">
        <v>4121</v>
      </c>
      <c r="E306" s="91" t="s">
        <v>4225</v>
      </c>
      <c r="F306" s="112" t="s">
        <v>6504</v>
      </c>
      <c r="G306" s="112" t="s">
        <v>4122</v>
      </c>
      <c r="H306" s="114">
        <v>45548</v>
      </c>
      <c r="I306" s="114">
        <v>45912</v>
      </c>
      <c r="J306" s="91" t="str">
        <f t="shared" ca="1" si="15"/>
        <v>VIGENTE</v>
      </c>
      <c r="K306" s="226" t="s">
        <v>4346</v>
      </c>
      <c r="L306" s="96" t="s">
        <v>6162</v>
      </c>
      <c r="M306" s="96" t="s">
        <v>6507</v>
      </c>
      <c r="N306" s="83" t="s">
        <v>4232</v>
      </c>
      <c r="O306" s="83" t="s">
        <v>4233</v>
      </c>
      <c r="P306" s="83" t="s">
        <v>5063</v>
      </c>
      <c r="Q306" s="103"/>
    </row>
    <row r="307" spans="1:17" ht="220.5" x14ac:dyDescent="0.25">
      <c r="A307" s="172">
        <v>429</v>
      </c>
      <c r="B307" s="168" t="s">
        <v>4083</v>
      </c>
      <c r="C307" s="87" t="s">
        <v>6880</v>
      </c>
      <c r="D307" s="87" t="s">
        <v>4121</v>
      </c>
      <c r="E307" s="91" t="s">
        <v>4225</v>
      </c>
      <c r="F307" s="112" t="s">
        <v>6505</v>
      </c>
      <c r="G307" s="112" t="s">
        <v>4122</v>
      </c>
      <c r="H307" s="114">
        <v>45548</v>
      </c>
      <c r="I307" s="114">
        <v>45912</v>
      </c>
      <c r="J307" s="91" t="str">
        <f t="shared" ca="1" si="15"/>
        <v>VIGENTE</v>
      </c>
      <c r="K307" s="226" t="s">
        <v>4346</v>
      </c>
      <c r="L307" s="96" t="s">
        <v>5790</v>
      </c>
      <c r="M307" s="96" t="s">
        <v>6508</v>
      </c>
      <c r="N307" s="83" t="s">
        <v>3994</v>
      </c>
      <c r="O307" s="83" t="s">
        <v>4234</v>
      </c>
      <c r="P307" s="83" t="s">
        <v>4235</v>
      </c>
      <c r="Q307" s="103"/>
    </row>
    <row r="308" spans="1:17" ht="220.5" x14ac:dyDescent="0.25">
      <c r="A308" s="172">
        <v>430</v>
      </c>
      <c r="B308" s="168" t="s">
        <v>4084</v>
      </c>
      <c r="C308" s="87" t="s">
        <v>6880</v>
      </c>
      <c r="D308" s="87" t="s">
        <v>4121</v>
      </c>
      <c r="E308" s="91" t="s">
        <v>4225</v>
      </c>
      <c r="F308" s="112" t="s">
        <v>5785</v>
      </c>
      <c r="G308" s="112" t="s">
        <v>4122</v>
      </c>
      <c r="H308" s="114">
        <v>45546</v>
      </c>
      <c r="I308" s="114">
        <v>45910</v>
      </c>
      <c r="J308" s="91" t="str">
        <f t="shared" ca="1" si="15"/>
        <v>VIGENTE</v>
      </c>
      <c r="K308" s="226" t="s">
        <v>4346</v>
      </c>
      <c r="L308" s="96" t="s">
        <v>5805</v>
      </c>
      <c r="M308" s="96" t="s">
        <v>6509</v>
      </c>
      <c r="N308" s="83" t="s">
        <v>3741</v>
      </c>
      <c r="O308" s="83" t="s">
        <v>4236</v>
      </c>
      <c r="P308" s="83" t="s">
        <v>4237</v>
      </c>
      <c r="Q308" s="103"/>
    </row>
    <row r="309" spans="1:17" ht="220.5" x14ac:dyDescent="0.25">
      <c r="A309" s="172">
        <v>431</v>
      </c>
      <c r="B309" s="168" t="s">
        <v>4085</v>
      </c>
      <c r="C309" s="87" t="s">
        <v>6880</v>
      </c>
      <c r="D309" s="87" t="s">
        <v>4121</v>
      </c>
      <c r="E309" s="91" t="s">
        <v>4225</v>
      </c>
      <c r="F309" s="112" t="s">
        <v>6213</v>
      </c>
      <c r="G309" s="112" t="s">
        <v>4122</v>
      </c>
      <c r="H309" s="114">
        <v>45548</v>
      </c>
      <c r="I309" s="114">
        <v>45912</v>
      </c>
      <c r="J309" s="91" t="str">
        <f t="shared" ca="1" si="15"/>
        <v>VIGENTE</v>
      </c>
      <c r="K309" s="226" t="s">
        <v>4346</v>
      </c>
      <c r="L309" s="83" t="s">
        <v>5916</v>
      </c>
      <c r="M309" s="83" t="s">
        <v>6510</v>
      </c>
      <c r="N309" s="83" t="s">
        <v>3873</v>
      </c>
      <c r="O309" s="83" t="s">
        <v>4316</v>
      </c>
      <c r="P309" s="83" t="s">
        <v>3686</v>
      </c>
      <c r="Q309" s="103"/>
    </row>
    <row r="310" spans="1:17" ht="126" x14ac:dyDescent="0.25">
      <c r="A310" s="172">
        <v>432</v>
      </c>
      <c r="B310" s="168" t="s">
        <v>4086</v>
      </c>
      <c r="C310" s="87" t="s">
        <v>6881</v>
      </c>
      <c r="D310" s="87" t="s">
        <v>4123</v>
      </c>
      <c r="E310" s="91" t="s">
        <v>4124</v>
      </c>
      <c r="F310" s="112" t="s">
        <v>3137</v>
      </c>
      <c r="G310" s="112">
        <v>75264.240000000005</v>
      </c>
      <c r="H310" s="114">
        <v>45511</v>
      </c>
      <c r="I310" s="114">
        <v>45875</v>
      </c>
      <c r="J310" s="91" t="str">
        <f t="shared" ca="1" si="15"/>
        <v>VIGENTE</v>
      </c>
      <c r="K310" s="226" t="s">
        <v>4345</v>
      </c>
      <c r="L310" s="99" t="s">
        <v>4173</v>
      </c>
      <c r="M310" s="96" t="s">
        <v>6511</v>
      </c>
      <c r="N310" s="83" t="s">
        <v>4026</v>
      </c>
      <c r="O310" s="83" t="s">
        <v>4174</v>
      </c>
      <c r="P310" s="83" t="s">
        <v>4175</v>
      </c>
      <c r="Q310" s="103"/>
    </row>
    <row r="311" spans="1:17" ht="126" x14ac:dyDescent="0.25">
      <c r="A311" s="172">
        <v>433</v>
      </c>
      <c r="B311" s="168" t="s">
        <v>4087</v>
      </c>
      <c r="C311" s="87" t="s">
        <v>6881</v>
      </c>
      <c r="D311" s="87" t="s">
        <v>4125</v>
      </c>
      <c r="E311" s="91" t="s">
        <v>4124</v>
      </c>
      <c r="F311" s="112" t="s">
        <v>3137</v>
      </c>
      <c r="G311" s="112">
        <v>149600</v>
      </c>
      <c r="H311" s="114">
        <v>45511</v>
      </c>
      <c r="I311" s="114">
        <v>45875</v>
      </c>
      <c r="J311" s="91" t="str">
        <f t="shared" ca="1" si="15"/>
        <v>VIGENTE</v>
      </c>
      <c r="K311" s="226" t="s">
        <v>4345</v>
      </c>
      <c r="L311" s="99" t="s">
        <v>4179</v>
      </c>
      <c r="M311" s="96" t="s">
        <v>6512</v>
      </c>
      <c r="N311" s="83" t="s">
        <v>4026</v>
      </c>
      <c r="O311" s="83" t="s">
        <v>4174</v>
      </c>
      <c r="P311" s="83" t="s">
        <v>4175</v>
      </c>
      <c r="Q311" s="103"/>
    </row>
    <row r="312" spans="1:17" ht="141.75" x14ac:dyDescent="0.25">
      <c r="A312" s="172">
        <v>434</v>
      </c>
      <c r="B312" s="168" t="s">
        <v>4126</v>
      </c>
      <c r="C312" s="87" t="s">
        <v>6882</v>
      </c>
      <c r="D312" s="87" t="s">
        <v>4136</v>
      </c>
      <c r="E312" s="91" t="s">
        <v>6513</v>
      </c>
      <c r="F312" s="112" t="s">
        <v>7</v>
      </c>
      <c r="G312" s="112">
        <v>17500</v>
      </c>
      <c r="H312" s="114">
        <v>45133</v>
      </c>
      <c r="I312" s="114">
        <v>45498</v>
      </c>
      <c r="J312" s="91" t="str">
        <f t="shared" ca="1" si="15"/>
        <v>VENCIDO</v>
      </c>
      <c r="K312" s="226" t="s">
        <v>4363</v>
      </c>
      <c r="L312" s="99" t="s">
        <v>4180</v>
      </c>
      <c r="M312" s="96" t="s">
        <v>6514</v>
      </c>
      <c r="N312" s="83" t="s">
        <v>4181</v>
      </c>
      <c r="O312" s="83" t="s">
        <v>4182</v>
      </c>
      <c r="P312" s="83" t="s">
        <v>4183</v>
      </c>
      <c r="Q312" s="103"/>
    </row>
    <row r="313" spans="1:17" ht="110.25" x14ac:dyDescent="0.25">
      <c r="A313" s="172">
        <v>435</v>
      </c>
      <c r="B313" s="168" t="s">
        <v>4127</v>
      </c>
      <c r="C313" s="87" t="s">
        <v>6883</v>
      </c>
      <c r="D313" s="87" t="s">
        <v>4148</v>
      </c>
      <c r="E313" s="91" t="s">
        <v>4149</v>
      </c>
      <c r="F313" s="112" t="s">
        <v>3306</v>
      </c>
      <c r="G313" s="112">
        <v>1485781.38</v>
      </c>
      <c r="H313" s="114">
        <v>45500</v>
      </c>
      <c r="I313" s="114">
        <v>45864</v>
      </c>
      <c r="J313" s="91" t="str">
        <f t="shared" ca="1" si="15"/>
        <v>VIGENTE</v>
      </c>
      <c r="K313" s="226" t="s">
        <v>4342</v>
      </c>
      <c r="L313" s="99" t="s">
        <v>4184</v>
      </c>
      <c r="M313" s="96" t="s">
        <v>6516</v>
      </c>
      <c r="N313" s="83" t="s">
        <v>3813</v>
      </c>
      <c r="O313" s="83" t="s">
        <v>3710</v>
      </c>
      <c r="P313" s="83" t="s">
        <v>3801</v>
      </c>
      <c r="Q313" s="103"/>
    </row>
    <row r="314" spans="1:17" ht="173.25" x14ac:dyDescent="0.25">
      <c r="A314" s="172">
        <v>436</v>
      </c>
      <c r="B314" s="168" t="s">
        <v>4128</v>
      </c>
      <c r="C314" s="87" t="s">
        <v>6884</v>
      </c>
      <c r="D314" s="87" t="s">
        <v>4137</v>
      </c>
      <c r="E314" s="91" t="s">
        <v>4138</v>
      </c>
      <c r="F314" s="112" t="s">
        <v>3467</v>
      </c>
      <c r="G314" s="112">
        <v>2013738</v>
      </c>
      <c r="H314" s="114">
        <v>45501</v>
      </c>
      <c r="I314" s="114">
        <v>45865</v>
      </c>
      <c r="J314" s="91" t="str">
        <f t="shared" ca="1" si="15"/>
        <v>VIGENTE</v>
      </c>
      <c r="K314" s="226" t="s">
        <v>4346</v>
      </c>
      <c r="L314" s="96" t="s">
        <v>5739</v>
      </c>
      <c r="M314" s="96" t="s">
        <v>6517</v>
      </c>
      <c r="N314" s="83" t="s">
        <v>3873</v>
      </c>
      <c r="O314" s="83" t="s">
        <v>3686</v>
      </c>
      <c r="P314" s="83" t="s">
        <v>4176</v>
      </c>
      <c r="Q314" s="103"/>
    </row>
    <row r="315" spans="1:17" ht="204.75" x14ac:dyDescent="0.25">
      <c r="A315" s="172">
        <v>437</v>
      </c>
      <c r="B315" s="168" t="s">
        <v>4129</v>
      </c>
      <c r="C315" s="87" t="s">
        <v>6885</v>
      </c>
      <c r="D315" s="87" t="s">
        <v>4139</v>
      </c>
      <c r="E315" s="91" t="s">
        <v>4140</v>
      </c>
      <c r="F315" s="112" t="s">
        <v>3152</v>
      </c>
      <c r="G315" s="112">
        <v>26071200</v>
      </c>
      <c r="H315" s="114">
        <v>45323</v>
      </c>
      <c r="I315" s="114">
        <v>45868</v>
      </c>
      <c r="J315" s="91" t="str">
        <f t="shared" ca="1" si="15"/>
        <v>VIGENTE</v>
      </c>
      <c r="K315" s="226" t="s">
        <v>4341</v>
      </c>
      <c r="L315" s="96" t="s">
        <v>5285</v>
      </c>
      <c r="M315" s="96" t="s">
        <v>6534</v>
      </c>
      <c r="N315" s="83" t="s">
        <v>5271</v>
      </c>
      <c r="O315" s="83" t="s">
        <v>4185</v>
      </c>
      <c r="P315" s="83" t="s">
        <v>4186</v>
      </c>
      <c r="Q315" s="103"/>
    </row>
    <row r="316" spans="1:17" ht="94.5" x14ac:dyDescent="0.25">
      <c r="A316" s="172">
        <v>438</v>
      </c>
      <c r="B316" s="168" t="s">
        <v>4130</v>
      </c>
      <c r="C316" s="87" t="s">
        <v>6886</v>
      </c>
      <c r="D316" s="87" t="s">
        <v>4141</v>
      </c>
      <c r="E316" s="91" t="s">
        <v>6515</v>
      </c>
      <c r="F316" s="112" t="s">
        <v>3175</v>
      </c>
      <c r="G316" s="112">
        <v>108571</v>
      </c>
      <c r="H316" s="114">
        <v>45156</v>
      </c>
      <c r="I316" s="114">
        <v>45521</v>
      </c>
      <c r="J316" s="91" t="str">
        <f t="shared" ca="1" si="15"/>
        <v>VENCIDO</v>
      </c>
      <c r="K316" s="226" t="s">
        <v>4347</v>
      </c>
      <c r="L316" s="99" t="s">
        <v>4173</v>
      </c>
      <c r="M316" s="96" t="s">
        <v>6518</v>
      </c>
      <c r="N316" s="83" t="s">
        <v>3831</v>
      </c>
      <c r="O316" s="83" t="s">
        <v>4177</v>
      </c>
      <c r="P316" s="83" t="s">
        <v>4178</v>
      </c>
      <c r="Q316" s="103"/>
    </row>
    <row r="317" spans="1:17" ht="94.5" x14ac:dyDescent="0.25">
      <c r="A317" s="172">
        <v>439</v>
      </c>
      <c r="B317" s="168" t="s">
        <v>4131</v>
      </c>
      <c r="C317" s="87" t="s">
        <v>6886</v>
      </c>
      <c r="D317" s="87" t="s">
        <v>4143</v>
      </c>
      <c r="E317" s="91" t="s">
        <v>4142</v>
      </c>
      <c r="F317" s="112" t="s">
        <v>3175</v>
      </c>
      <c r="G317" s="112">
        <v>1125000</v>
      </c>
      <c r="H317" s="114">
        <v>45156</v>
      </c>
      <c r="I317" s="114">
        <v>45521</v>
      </c>
      <c r="J317" s="91" t="str">
        <f t="shared" ca="1" si="15"/>
        <v>VENCIDO</v>
      </c>
      <c r="K317" s="226" t="s">
        <v>4347</v>
      </c>
      <c r="L317" s="99" t="s">
        <v>4173</v>
      </c>
      <c r="M317" s="96" t="s">
        <v>6519</v>
      </c>
      <c r="N317" s="83" t="s">
        <v>3831</v>
      </c>
      <c r="O317" s="83" t="s">
        <v>4177</v>
      </c>
      <c r="P317" s="83" t="s">
        <v>4178</v>
      </c>
      <c r="Q317" s="103"/>
    </row>
    <row r="318" spans="1:17" ht="94.5" x14ac:dyDescent="0.25">
      <c r="A318" s="172">
        <v>440</v>
      </c>
      <c r="B318" s="168" t="s">
        <v>4132</v>
      </c>
      <c r="C318" s="87" t="s">
        <v>6886</v>
      </c>
      <c r="D318" s="87" t="s">
        <v>4144</v>
      </c>
      <c r="E318" s="91" t="s">
        <v>4142</v>
      </c>
      <c r="F318" s="112" t="s">
        <v>3175</v>
      </c>
      <c r="G318" s="112">
        <v>22794.58</v>
      </c>
      <c r="H318" s="114">
        <v>45156</v>
      </c>
      <c r="I318" s="114">
        <v>45521</v>
      </c>
      <c r="J318" s="91" t="str">
        <f t="shared" ca="1" si="15"/>
        <v>VENCIDO</v>
      </c>
      <c r="K318" s="226" t="s">
        <v>4347</v>
      </c>
      <c r="L318" s="99" t="s">
        <v>4173</v>
      </c>
      <c r="M318" s="96" t="s">
        <v>6519</v>
      </c>
      <c r="N318" s="83" t="s">
        <v>3831</v>
      </c>
      <c r="O318" s="83" t="s">
        <v>4177</v>
      </c>
      <c r="P318" s="83" t="s">
        <v>4178</v>
      </c>
      <c r="Q318" s="103"/>
    </row>
    <row r="319" spans="1:17" ht="94.5" x14ac:dyDescent="0.25">
      <c r="A319" s="172">
        <v>442</v>
      </c>
      <c r="B319" s="168" t="s">
        <v>4133</v>
      </c>
      <c r="C319" s="87" t="s">
        <v>6886</v>
      </c>
      <c r="D319" s="87" t="s">
        <v>4145</v>
      </c>
      <c r="E319" s="91" t="s">
        <v>4142</v>
      </c>
      <c r="F319" s="112" t="s">
        <v>3175</v>
      </c>
      <c r="G319" s="112">
        <v>983375</v>
      </c>
      <c r="H319" s="114">
        <v>45156</v>
      </c>
      <c r="I319" s="114">
        <v>45521</v>
      </c>
      <c r="J319" s="91" t="str">
        <f t="shared" ca="1" si="15"/>
        <v>VENCIDO</v>
      </c>
      <c r="K319" s="226" t="s">
        <v>4347</v>
      </c>
      <c r="L319" s="99" t="s">
        <v>4173</v>
      </c>
      <c r="M319" s="96" t="s">
        <v>6519</v>
      </c>
      <c r="N319" s="83" t="s">
        <v>3831</v>
      </c>
      <c r="O319" s="83" t="s">
        <v>4177</v>
      </c>
      <c r="P319" s="83" t="s">
        <v>4178</v>
      </c>
      <c r="Q319" s="103"/>
    </row>
    <row r="320" spans="1:17" ht="173.25" x14ac:dyDescent="0.25">
      <c r="A320" s="172">
        <v>443</v>
      </c>
      <c r="B320" s="168" t="s">
        <v>4134</v>
      </c>
      <c r="C320" s="87" t="s">
        <v>6887</v>
      </c>
      <c r="D320" s="87" t="s">
        <v>4146</v>
      </c>
      <c r="E320" s="91" t="s">
        <v>1044</v>
      </c>
      <c r="F320" s="112" t="s">
        <v>6522</v>
      </c>
      <c r="G320" s="112" t="s">
        <v>4147</v>
      </c>
      <c r="H320" s="114">
        <v>45515</v>
      </c>
      <c r="I320" s="114">
        <v>45879</v>
      </c>
      <c r="J320" s="91" t="str">
        <f t="shared" ca="1" si="15"/>
        <v>VIGENTE</v>
      </c>
      <c r="K320" s="226" t="s">
        <v>4346</v>
      </c>
      <c r="L320" s="96" t="s">
        <v>4310</v>
      </c>
      <c r="M320" s="96" t="s">
        <v>6520</v>
      </c>
      <c r="N320" s="83" t="s">
        <v>3798</v>
      </c>
      <c r="O320" s="83" t="s">
        <v>4311</v>
      </c>
      <c r="P320" s="83" t="s">
        <v>4312</v>
      </c>
      <c r="Q320" s="103"/>
    </row>
    <row r="321" spans="1:17" ht="78.75" x14ac:dyDescent="0.25">
      <c r="A321" s="172">
        <v>444</v>
      </c>
      <c r="B321" s="168" t="s">
        <v>4135</v>
      </c>
      <c r="C321" s="87" t="s">
        <v>6888</v>
      </c>
      <c r="D321" s="87" t="s">
        <v>6043</v>
      </c>
      <c r="E321" s="91" t="s">
        <v>6523</v>
      </c>
      <c r="F321" s="112" t="s">
        <v>3146</v>
      </c>
      <c r="G321" s="112">
        <v>2182765.2000000002</v>
      </c>
      <c r="H321" s="114">
        <v>45525</v>
      </c>
      <c r="I321" s="114">
        <v>45889</v>
      </c>
      <c r="J321" s="91" t="str">
        <f t="shared" ca="1" si="15"/>
        <v>VIGENTE</v>
      </c>
      <c r="K321" s="226" t="s">
        <v>4342</v>
      </c>
      <c r="L321" s="96" t="s">
        <v>6070</v>
      </c>
      <c r="M321" s="96" t="s">
        <v>6521</v>
      </c>
      <c r="N321" s="83" t="s">
        <v>4388</v>
      </c>
      <c r="O321" s="83" t="s">
        <v>4418</v>
      </c>
      <c r="P321" s="83" t="s">
        <v>4419</v>
      </c>
      <c r="Q321" s="103"/>
    </row>
    <row r="322" spans="1:17" ht="254.25" customHeight="1" x14ac:dyDescent="0.25">
      <c r="A322" s="172">
        <v>445</v>
      </c>
      <c r="B322" s="168" t="s">
        <v>4245</v>
      </c>
      <c r="C322" s="87" t="s">
        <v>6889</v>
      </c>
      <c r="D322" s="83" t="s">
        <v>4268</v>
      </c>
      <c r="E322" s="96" t="s">
        <v>6524</v>
      </c>
      <c r="F322" s="112" t="s">
        <v>3302</v>
      </c>
      <c r="G322" s="118">
        <v>5043562</v>
      </c>
      <c r="H322" s="114">
        <v>45183</v>
      </c>
      <c r="I322" s="114">
        <v>45913</v>
      </c>
      <c r="J322" s="91" t="str">
        <f t="shared" ca="1" si="15"/>
        <v>VIGENTE</v>
      </c>
      <c r="K322" s="87" t="s">
        <v>4346</v>
      </c>
      <c r="L322" s="96" t="s">
        <v>5634</v>
      </c>
      <c r="M322" s="96" t="s">
        <v>6528</v>
      </c>
      <c r="N322" s="83" t="s">
        <v>4578</v>
      </c>
      <c r="O322" s="83" t="s">
        <v>4579</v>
      </c>
      <c r="P322" s="83" t="s">
        <v>4580</v>
      </c>
      <c r="Q322" s="107" t="s">
        <v>6318</v>
      </c>
    </row>
    <row r="323" spans="1:17" ht="299.25" x14ac:dyDescent="0.25">
      <c r="A323" s="172">
        <v>446</v>
      </c>
      <c r="B323" s="168" t="s">
        <v>4246</v>
      </c>
      <c r="C323" s="87" t="s">
        <v>6889</v>
      </c>
      <c r="D323" s="87" t="s">
        <v>4269</v>
      </c>
      <c r="E323" s="91" t="s">
        <v>6524</v>
      </c>
      <c r="F323" s="112" t="s">
        <v>3302</v>
      </c>
      <c r="G323" s="112">
        <v>2034812.8</v>
      </c>
      <c r="H323" s="114">
        <v>45183</v>
      </c>
      <c r="I323" s="114">
        <v>45913</v>
      </c>
      <c r="J323" s="91" t="str">
        <f t="shared" ca="1" si="15"/>
        <v>VIGENTE</v>
      </c>
      <c r="K323" s="87" t="s">
        <v>4346</v>
      </c>
      <c r="L323" s="96" t="s">
        <v>4892</v>
      </c>
      <c r="M323" s="96" t="s">
        <v>6529</v>
      </c>
      <c r="N323" s="83" t="s">
        <v>4578</v>
      </c>
      <c r="O323" s="83" t="s">
        <v>4579</v>
      </c>
      <c r="P323" s="83" t="s">
        <v>4580</v>
      </c>
      <c r="Q323" s="107" t="s">
        <v>6173</v>
      </c>
    </row>
    <row r="324" spans="1:17" ht="157.5" x14ac:dyDescent="0.25">
      <c r="A324" s="172">
        <v>447</v>
      </c>
      <c r="B324" s="168" t="s">
        <v>4247</v>
      </c>
      <c r="C324" s="87" t="s">
        <v>6890</v>
      </c>
      <c r="D324" s="87" t="s">
        <v>4270</v>
      </c>
      <c r="E324" s="91" t="s">
        <v>4271</v>
      </c>
      <c r="F324" s="112" t="s">
        <v>3561</v>
      </c>
      <c r="G324" s="112">
        <v>2434620</v>
      </c>
      <c r="H324" s="114">
        <v>45555</v>
      </c>
      <c r="I324" s="114">
        <v>45919</v>
      </c>
      <c r="J324" s="91" t="str">
        <f t="shared" ca="1" si="15"/>
        <v>VIGENTE</v>
      </c>
      <c r="K324" s="87" t="s">
        <v>4341</v>
      </c>
      <c r="L324" s="96" t="s">
        <v>5950</v>
      </c>
      <c r="M324" s="96" t="s">
        <v>6530</v>
      </c>
      <c r="N324" s="83" t="s">
        <v>4313</v>
      </c>
      <c r="O324" s="83" t="s">
        <v>5067</v>
      </c>
      <c r="P324" s="83" t="s">
        <v>5249</v>
      </c>
      <c r="Q324" s="103"/>
    </row>
    <row r="325" spans="1:17" ht="78.75" x14ac:dyDescent="0.25">
      <c r="A325" s="172">
        <v>448</v>
      </c>
      <c r="B325" s="168" t="s">
        <v>4248</v>
      </c>
      <c r="C325" s="87" t="s">
        <v>6891</v>
      </c>
      <c r="D325" s="87" t="s">
        <v>4272</v>
      </c>
      <c r="E325" s="91" t="s">
        <v>4273</v>
      </c>
      <c r="F325" s="112" t="s">
        <v>6525</v>
      </c>
      <c r="G325" s="112">
        <v>47647.6</v>
      </c>
      <c r="H325" s="114">
        <v>45183</v>
      </c>
      <c r="I325" s="114">
        <v>45548</v>
      </c>
      <c r="J325" s="91" t="str">
        <f t="shared" ca="1" si="15"/>
        <v>VENCIDO</v>
      </c>
      <c r="K325" s="87" t="s">
        <v>4345</v>
      </c>
      <c r="L325" s="99" t="s">
        <v>4390</v>
      </c>
      <c r="M325" s="96" t="s">
        <v>6531</v>
      </c>
      <c r="N325" s="83" t="s">
        <v>4026</v>
      </c>
      <c r="O325" s="83" t="s">
        <v>4389</v>
      </c>
      <c r="P325" s="83" t="s">
        <v>3784</v>
      </c>
      <c r="Q325" s="103"/>
    </row>
    <row r="326" spans="1:17" ht="78.75" x14ac:dyDescent="0.25">
      <c r="A326" s="172">
        <v>449</v>
      </c>
      <c r="B326" s="168" t="s">
        <v>4249</v>
      </c>
      <c r="C326" s="87" t="s">
        <v>6891</v>
      </c>
      <c r="D326" s="87" t="s">
        <v>4272</v>
      </c>
      <c r="E326" s="91" t="s">
        <v>4273</v>
      </c>
      <c r="F326" s="112" t="s">
        <v>6525</v>
      </c>
      <c r="G326" s="112">
        <v>47560</v>
      </c>
      <c r="H326" s="114">
        <v>45183</v>
      </c>
      <c r="I326" s="114">
        <v>45548</v>
      </c>
      <c r="J326" s="91" t="str">
        <f t="shared" ca="1" si="15"/>
        <v>VENCIDO</v>
      </c>
      <c r="K326" s="87" t="s">
        <v>4342</v>
      </c>
      <c r="L326" s="96" t="s">
        <v>5251</v>
      </c>
      <c r="M326" s="96" t="s">
        <v>6532</v>
      </c>
      <c r="N326" s="83" t="s">
        <v>5250</v>
      </c>
      <c r="O326" s="83" t="s">
        <v>5066</v>
      </c>
      <c r="P326" s="83" t="s">
        <v>4315</v>
      </c>
      <c r="Q326" s="103"/>
    </row>
    <row r="327" spans="1:17" ht="189" x14ac:dyDescent="0.25">
      <c r="A327" s="172">
        <v>450</v>
      </c>
      <c r="B327" s="168" t="s">
        <v>4250</v>
      </c>
      <c r="C327" s="87" t="s">
        <v>6892</v>
      </c>
      <c r="D327" s="87" t="s">
        <v>4274</v>
      </c>
      <c r="E327" s="91" t="s">
        <v>4275</v>
      </c>
      <c r="F327" s="112" t="s">
        <v>6526</v>
      </c>
      <c r="G327" s="112">
        <v>1866110.4</v>
      </c>
      <c r="H327" s="114">
        <v>45194</v>
      </c>
      <c r="I327" s="114">
        <v>45924</v>
      </c>
      <c r="J327" s="91" t="str">
        <f t="shared" ca="1" si="15"/>
        <v>VIGENTE</v>
      </c>
      <c r="K327" s="87" t="s">
        <v>4346</v>
      </c>
      <c r="L327" s="96" t="s">
        <v>5064</v>
      </c>
      <c r="M327" s="96" t="s">
        <v>6533</v>
      </c>
      <c r="N327" s="83" t="s">
        <v>4308</v>
      </c>
      <c r="O327" s="83" t="s">
        <v>5062</v>
      </c>
      <c r="P327" s="83" t="s">
        <v>5065</v>
      </c>
      <c r="Q327" s="103" t="s">
        <v>5124</v>
      </c>
    </row>
    <row r="328" spans="1:17" ht="189" x14ac:dyDescent="0.25">
      <c r="A328" s="172">
        <v>451</v>
      </c>
      <c r="B328" s="168" t="s">
        <v>4251</v>
      </c>
      <c r="C328" s="87" t="s">
        <v>6892</v>
      </c>
      <c r="D328" s="87" t="s">
        <v>4274</v>
      </c>
      <c r="E328" s="91" t="s">
        <v>4275</v>
      </c>
      <c r="F328" s="112" t="s">
        <v>6527</v>
      </c>
      <c r="G328" s="112">
        <v>2402996.4</v>
      </c>
      <c r="H328" s="114">
        <v>45194</v>
      </c>
      <c r="I328" s="114">
        <v>45924</v>
      </c>
      <c r="J328" s="91" t="str">
        <f t="shared" ca="1" si="15"/>
        <v>VIGENTE</v>
      </c>
      <c r="K328" s="87" t="s">
        <v>4346</v>
      </c>
      <c r="L328" s="99" t="s">
        <v>4307</v>
      </c>
      <c r="M328" s="96" t="s">
        <v>6535</v>
      </c>
      <c r="N328" s="83" t="s">
        <v>3994</v>
      </c>
      <c r="O328" s="83" t="s">
        <v>5301</v>
      </c>
      <c r="P328" s="83" t="s">
        <v>5068</v>
      </c>
      <c r="Q328" s="103"/>
    </row>
    <row r="329" spans="1:17" ht="78.75" x14ac:dyDescent="0.25">
      <c r="A329" s="172">
        <v>452</v>
      </c>
      <c r="B329" s="168" t="s">
        <v>4252</v>
      </c>
      <c r="C329" s="87" t="s">
        <v>6893</v>
      </c>
      <c r="D329" s="87" t="s">
        <v>4276</v>
      </c>
      <c r="E329" s="91" t="s">
        <v>4277</v>
      </c>
      <c r="F329" s="112" t="s">
        <v>6349</v>
      </c>
      <c r="G329" s="112">
        <v>620076.36</v>
      </c>
      <c r="H329" s="114">
        <v>45560</v>
      </c>
      <c r="I329" s="114">
        <v>45924</v>
      </c>
      <c r="J329" s="91" t="str">
        <f t="shared" ca="1" si="15"/>
        <v>VIGENTE</v>
      </c>
      <c r="K329" s="87" t="s">
        <v>4342</v>
      </c>
      <c r="L329" s="96" t="s">
        <v>6174</v>
      </c>
      <c r="M329" s="96" t="s">
        <v>6536</v>
      </c>
      <c r="N329" s="83" t="s">
        <v>6167</v>
      </c>
      <c r="O329" s="83" t="s">
        <v>5069</v>
      </c>
      <c r="P329" s="83" t="s">
        <v>4158</v>
      </c>
      <c r="Q329" s="103"/>
    </row>
    <row r="330" spans="1:17" ht="126" x14ac:dyDescent="0.25">
      <c r="A330" s="172">
        <v>453</v>
      </c>
      <c r="B330" s="168" t="s">
        <v>4253</v>
      </c>
      <c r="C330" s="87" t="s">
        <v>6894</v>
      </c>
      <c r="D330" s="87" t="s">
        <v>4278</v>
      </c>
      <c r="E330" s="91" t="s">
        <v>5898</v>
      </c>
      <c r="F330" s="112" t="s">
        <v>3418</v>
      </c>
      <c r="G330" s="112">
        <v>394000</v>
      </c>
      <c r="H330" s="114">
        <v>45555</v>
      </c>
      <c r="I330" s="114">
        <v>45919</v>
      </c>
      <c r="J330" s="91" t="str">
        <f t="shared" ca="1" si="15"/>
        <v>VIGENTE</v>
      </c>
      <c r="K330" s="87" t="s">
        <v>4343</v>
      </c>
      <c r="L330" s="96" t="s">
        <v>4725</v>
      </c>
      <c r="M330" s="96" t="s">
        <v>6537</v>
      </c>
      <c r="N330" s="83" t="s">
        <v>3982</v>
      </c>
      <c r="O330" s="83" t="s">
        <v>4719</v>
      </c>
      <c r="P330" s="83" t="s">
        <v>3683</v>
      </c>
      <c r="Q330" s="103"/>
    </row>
    <row r="331" spans="1:17" ht="110.25" x14ac:dyDescent="0.25">
      <c r="A331" s="172">
        <v>454</v>
      </c>
      <c r="B331" s="168" t="s">
        <v>4254</v>
      </c>
      <c r="C331" s="87" t="s">
        <v>6895</v>
      </c>
      <c r="D331" s="87" t="s">
        <v>4114</v>
      </c>
      <c r="E331" s="91" t="s">
        <v>4109</v>
      </c>
      <c r="F331" s="112" t="s">
        <v>3552</v>
      </c>
      <c r="G331" s="112">
        <v>39298.800000000003</v>
      </c>
      <c r="H331" s="114">
        <v>45197</v>
      </c>
      <c r="I331" s="114">
        <v>45562</v>
      </c>
      <c r="J331" s="91" t="str">
        <f t="shared" ca="1" si="15"/>
        <v>VENCIDO</v>
      </c>
      <c r="K331" s="87" t="s">
        <v>4343</v>
      </c>
      <c r="L331" s="99" t="s">
        <v>4314</v>
      </c>
      <c r="M331" s="96" t="s">
        <v>6538</v>
      </c>
      <c r="N331" s="83" t="s">
        <v>3845</v>
      </c>
      <c r="O331" s="83" t="s">
        <v>3700</v>
      </c>
      <c r="P331" s="83" t="s">
        <v>3776</v>
      </c>
      <c r="Q331" s="103"/>
    </row>
    <row r="332" spans="1:17" ht="110.25" x14ac:dyDescent="0.25">
      <c r="A332" s="172">
        <v>455</v>
      </c>
      <c r="B332" s="168" t="s">
        <v>4255</v>
      </c>
      <c r="C332" s="87" t="s">
        <v>6896</v>
      </c>
      <c r="D332" s="87" t="s">
        <v>4120</v>
      </c>
      <c r="E332" s="91" t="s">
        <v>4109</v>
      </c>
      <c r="F332" s="112" t="s">
        <v>3552</v>
      </c>
      <c r="G332" s="112">
        <v>167770.04</v>
      </c>
      <c r="H332" s="114">
        <v>45197</v>
      </c>
      <c r="I332" s="114">
        <v>45562</v>
      </c>
      <c r="J332" s="91" t="str">
        <f t="shared" ca="1" si="15"/>
        <v>VENCIDO</v>
      </c>
      <c r="K332" s="87" t="s">
        <v>4343</v>
      </c>
      <c r="L332" s="99" t="s">
        <v>4314</v>
      </c>
      <c r="M332" s="96" t="s">
        <v>6538</v>
      </c>
      <c r="N332" s="83" t="s">
        <v>3845</v>
      </c>
      <c r="O332" s="83" t="s">
        <v>3700</v>
      </c>
      <c r="P332" s="83" t="s">
        <v>3776</v>
      </c>
      <c r="Q332" s="103"/>
    </row>
    <row r="333" spans="1:17" ht="110.25" x14ac:dyDescent="0.25">
      <c r="A333" s="172">
        <v>456</v>
      </c>
      <c r="B333" s="168" t="s">
        <v>4256</v>
      </c>
      <c r="C333" s="87" t="s">
        <v>6895</v>
      </c>
      <c r="D333" s="87" t="s">
        <v>4279</v>
      </c>
      <c r="E333" s="91" t="s">
        <v>4109</v>
      </c>
      <c r="F333" s="112" t="s">
        <v>3552</v>
      </c>
      <c r="G333" s="112">
        <v>3312.5</v>
      </c>
      <c r="H333" s="114">
        <v>45197</v>
      </c>
      <c r="I333" s="114">
        <v>45562</v>
      </c>
      <c r="J333" s="91" t="str">
        <f t="shared" ca="1" si="15"/>
        <v>VENCIDO</v>
      </c>
      <c r="K333" s="87" t="s">
        <v>4343</v>
      </c>
      <c r="L333" s="99" t="s">
        <v>4314</v>
      </c>
      <c r="M333" s="96" t="s">
        <v>6538</v>
      </c>
      <c r="N333" s="83" t="s">
        <v>3845</v>
      </c>
      <c r="O333" s="83" t="s">
        <v>3700</v>
      </c>
      <c r="P333" s="83" t="s">
        <v>3776</v>
      </c>
      <c r="Q333" s="103"/>
    </row>
    <row r="334" spans="1:17" ht="110.25" x14ac:dyDescent="0.25">
      <c r="A334" s="172">
        <v>457</v>
      </c>
      <c r="B334" s="168" t="s">
        <v>4257</v>
      </c>
      <c r="C334" s="87" t="s">
        <v>6895</v>
      </c>
      <c r="D334" s="87" t="s">
        <v>4280</v>
      </c>
      <c r="E334" s="91" t="s">
        <v>4109</v>
      </c>
      <c r="F334" s="112" t="s">
        <v>3552</v>
      </c>
      <c r="G334" s="112">
        <v>8605.44</v>
      </c>
      <c r="H334" s="114">
        <v>45197</v>
      </c>
      <c r="I334" s="114">
        <v>45562</v>
      </c>
      <c r="J334" s="91" t="str">
        <f t="shared" ca="1" si="15"/>
        <v>VENCIDO</v>
      </c>
      <c r="K334" s="87" t="s">
        <v>4343</v>
      </c>
      <c r="L334" s="99" t="s">
        <v>4314</v>
      </c>
      <c r="M334" s="96" t="s">
        <v>6538</v>
      </c>
      <c r="N334" s="83" t="s">
        <v>3845</v>
      </c>
      <c r="O334" s="83" t="s">
        <v>3700</v>
      </c>
      <c r="P334" s="83" t="s">
        <v>3776</v>
      </c>
      <c r="Q334" s="103"/>
    </row>
    <row r="335" spans="1:17" ht="110.25" x14ac:dyDescent="0.25">
      <c r="A335" s="172">
        <v>458</v>
      </c>
      <c r="B335" s="168" t="s">
        <v>4258</v>
      </c>
      <c r="C335" s="87" t="s">
        <v>6895</v>
      </c>
      <c r="D335" s="87" t="s">
        <v>3566</v>
      </c>
      <c r="E335" s="91" t="s">
        <v>4109</v>
      </c>
      <c r="F335" s="112" t="s">
        <v>3418</v>
      </c>
      <c r="G335" s="112">
        <v>171384.2</v>
      </c>
      <c r="H335" s="114">
        <v>45197</v>
      </c>
      <c r="I335" s="114">
        <v>45562</v>
      </c>
      <c r="J335" s="91" t="str">
        <f t="shared" ca="1" si="15"/>
        <v>VENCIDO</v>
      </c>
      <c r="K335" s="87" t="s">
        <v>4343</v>
      </c>
      <c r="L335" s="99" t="s">
        <v>4314</v>
      </c>
      <c r="M335" s="96" t="s">
        <v>6538</v>
      </c>
      <c r="N335" s="83" t="s">
        <v>3845</v>
      </c>
      <c r="O335" s="83" t="s">
        <v>3700</v>
      </c>
      <c r="P335" s="83" t="s">
        <v>3776</v>
      </c>
      <c r="Q335" s="103"/>
    </row>
    <row r="336" spans="1:17" ht="110.25" x14ac:dyDescent="0.25">
      <c r="A336" s="172">
        <v>459</v>
      </c>
      <c r="B336" s="168" t="s">
        <v>4259</v>
      </c>
      <c r="C336" s="87" t="s">
        <v>6895</v>
      </c>
      <c r="D336" s="87" t="s">
        <v>4281</v>
      </c>
      <c r="E336" s="91" t="s">
        <v>4109</v>
      </c>
      <c r="F336" s="112" t="s">
        <v>3418</v>
      </c>
      <c r="G336" s="112">
        <v>4335.34</v>
      </c>
      <c r="H336" s="114">
        <v>45197</v>
      </c>
      <c r="I336" s="114">
        <v>45562</v>
      </c>
      <c r="J336" s="91" t="str">
        <f t="shared" ca="1" si="15"/>
        <v>VENCIDO</v>
      </c>
      <c r="K336" s="87" t="s">
        <v>4343</v>
      </c>
      <c r="L336" s="99" t="s">
        <v>4314</v>
      </c>
      <c r="M336" s="96" t="s">
        <v>6538</v>
      </c>
      <c r="N336" s="83" t="s">
        <v>3845</v>
      </c>
      <c r="O336" s="83" t="s">
        <v>3700</v>
      </c>
      <c r="P336" s="83" t="s">
        <v>3776</v>
      </c>
      <c r="Q336" s="103"/>
    </row>
    <row r="337" spans="1:17" ht="110.25" x14ac:dyDescent="0.25">
      <c r="A337" s="172">
        <v>460</v>
      </c>
      <c r="B337" s="168" t="s">
        <v>4260</v>
      </c>
      <c r="C337" s="87" t="s">
        <v>6895</v>
      </c>
      <c r="D337" s="87" t="s">
        <v>4282</v>
      </c>
      <c r="E337" s="91" t="s">
        <v>4109</v>
      </c>
      <c r="F337" s="112" t="s">
        <v>3418</v>
      </c>
      <c r="G337" s="112">
        <v>138883.76</v>
      </c>
      <c r="H337" s="114">
        <v>45197</v>
      </c>
      <c r="I337" s="114">
        <v>45562</v>
      </c>
      <c r="J337" s="91" t="str">
        <f t="shared" ca="1" si="15"/>
        <v>VENCIDO</v>
      </c>
      <c r="K337" s="87" t="s">
        <v>4343</v>
      </c>
      <c r="L337" s="99" t="s">
        <v>4314</v>
      </c>
      <c r="M337" s="96" t="s">
        <v>6538</v>
      </c>
      <c r="N337" s="83" t="s">
        <v>3845</v>
      </c>
      <c r="O337" s="83" t="s">
        <v>3700</v>
      </c>
      <c r="P337" s="83" t="s">
        <v>3776</v>
      </c>
      <c r="Q337" s="103"/>
    </row>
    <row r="338" spans="1:17" ht="110.25" x14ac:dyDescent="0.25">
      <c r="A338" s="172">
        <v>461</v>
      </c>
      <c r="B338" s="168" t="s">
        <v>4261</v>
      </c>
      <c r="C338" s="87" t="s">
        <v>6895</v>
      </c>
      <c r="D338" s="87" t="s">
        <v>4283</v>
      </c>
      <c r="E338" s="91" t="s">
        <v>4109</v>
      </c>
      <c r="F338" s="112" t="s">
        <v>3418</v>
      </c>
      <c r="G338" s="112">
        <v>131276.44</v>
      </c>
      <c r="H338" s="114">
        <v>45197</v>
      </c>
      <c r="I338" s="114">
        <v>45562</v>
      </c>
      <c r="J338" s="91" t="str">
        <f t="shared" ca="1" si="15"/>
        <v>VENCIDO</v>
      </c>
      <c r="K338" s="87" t="s">
        <v>4343</v>
      </c>
      <c r="L338" s="99" t="s">
        <v>4314</v>
      </c>
      <c r="M338" s="96" t="s">
        <v>6538</v>
      </c>
      <c r="N338" s="83" t="s">
        <v>3845</v>
      </c>
      <c r="O338" s="83" t="s">
        <v>3700</v>
      </c>
      <c r="P338" s="83" t="s">
        <v>3776</v>
      </c>
      <c r="Q338" s="103"/>
    </row>
    <row r="339" spans="1:17" ht="126" x14ac:dyDescent="0.25">
      <c r="A339" s="172">
        <v>462</v>
      </c>
      <c r="B339" s="168" t="s">
        <v>4262</v>
      </c>
      <c r="C339" s="87" t="s">
        <v>6897</v>
      </c>
      <c r="D339" s="87" t="s">
        <v>4284</v>
      </c>
      <c r="E339" s="91" t="s">
        <v>4285</v>
      </c>
      <c r="F339" s="112" t="s">
        <v>3406</v>
      </c>
      <c r="G339" s="112">
        <v>80613.289999999994</v>
      </c>
      <c r="H339" s="114">
        <v>45195</v>
      </c>
      <c r="I339" s="114">
        <v>45560</v>
      </c>
      <c r="J339" s="91" t="str">
        <f t="shared" ca="1" si="15"/>
        <v>VENCIDO</v>
      </c>
      <c r="K339" s="87" t="s">
        <v>4342</v>
      </c>
      <c r="L339" s="99" t="s">
        <v>4307</v>
      </c>
      <c r="M339" s="96" t="s">
        <v>6539</v>
      </c>
      <c r="N339" s="83" t="s">
        <v>3813</v>
      </c>
      <c r="O339" s="83" t="s">
        <v>3711</v>
      </c>
      <c r="P339" s="83" t="s">
        <v>5070</v>
      </c>
      <c r="Q339" s="103"/>
    </row>
    <row r="340" spans="1:17" ht="126" x14ac:dyDescent="0.25">
      <c r="A340" s="172">
        <v>463</v>
      </c>
      <c r="B340" s="168" t="s">
        <v>4263</v>
      </c>
      <c r="C340" s="87" t="s">
        <v>6897</v>
      </c>
      <c r="D340" s="87" t="s">
        <v>4286</v>
      </c>
      <c r="E340" s="91" t="s">
        <v>4285</v>
      </c>
      <c r="F340" s="112" t="s">
        <v>3406</v>
      </c>
      <c r="G340" s="112">
        <v>8474.19</v>
      </c>
      <c r="H340" s="114">
        <v>45195</v>
      </c>
      <c r="I340" s="114">
        <v>45560</v>
      </c>
      <c r="J340" s="91" t="str">
        <f t="shared" ca="1" si="15"/>
        <v>VENCIDO</v>
      </c>
      <c r="K340" s="87" t="s">
        <v>4342</v>
      </c>
      <c r="L340" s="99" t="s">
        <v>4307</v>
      </c>
      <c r="M340" s="96" t="s">
        <v>6539</v>
      </c>
      <c r="N340" s="83" t="s">
        <v>3813</v>
      </c>
      <c r="O340" s="83" t="s">
        <v>3711</v>
      </c>
      <c r="P340" s="83" t="s">
        <v>5070</v>
      </c>
      <c r="Q340" s="103"/>
    </row>
    <row r="341" spans="1:17" ht="110.25" x14ac:dyDescent="0.25">
      <c r="A341" s="172">
        <v>464</v>
      </c>
      <c r="B341" s="168" t="s">
        <v>4264</v>
      </c>
      <c r="C341" s="87" t="s">
        <v>6895</v>
      </c>
      <c r="D341" s="87" t="s">
        <v>4287</v>
      </c>
      <c r="E341" s="91" t="s">
        <v>4109</v>
      </c>
      <c r="F341" s="112" t="s">
        <v>3418</v>
      </c>
      <c r="G341" s="112">
        <v>4746</v>
      </c>
      <c r="H341" s="114">
        <v>45197</v>
      </c>
      <c r="I341" s="114">
        <v>45562</v>
      </c>
      <c r="J341" s="91" t="str">
        <f t="shared" ca="1" si="15"/>
        <v>VENCIDO</v>
      </c>
      <c r="K341" s="87" t="s">
        <v>4343</v>
      </c>
      <c r="L341" s="99" t="s">
        <v>4314</v>
      </c>
      <c r="M341" s="96" t="s">
        <v>6540</v>
      </c>
      <c r="N341" s="83" t="s">
        <v>3845</v>
      </c>
      <c r="O341" s="83" t="s">
        <v>3700</v>
      </c>
      <c r="P341" s="83" t="s">
        <v>3776</v>
      </c>
      <c r="Q341" s="103"/>
    </row>
    <row r="342" spans="1:17" ht="189" x14ac:dyDescent="0.25">
      <c r="A342" s="172">
        <v>465</v>
      </c>
      <c r="B342" s="168" t="s">
        <v>4265</v>
      </c>
      <c r="C342" s="87" t="s">
        <v>6898</v>
      </c>
      <c r="D342" s="87" t="s">
        <v>4288</v>
      </c>
      <c r="E342" s="91" t="s">
        <v>4289</v>
      </c>
      <c r="F342" s="112" t="s">
        <v>5227</v>
      </c>
      <c r="G342" s="112">
        <v>22420.799999999999</v>
      </c>
      <c r="H342" s="114">
        <v>45198</v>
      </c>
      <c r="I342" s="114">
        <v>45928</v>
      </c>
      <c r="J342" s="91" t="str">
        <f t="shared" ca="1" si="15"/>
        <v>VIGENTE</v>
      </c>
      <c r="K342" s="87" t="s">
        <v>4343</v>
      </c>
      <c r="L342" s="99" t="s">
        <v>4319</v>
      </c>
      <c r="M342" s="96" t="s">
        <v>6541</v>
      </c>
      <c r="N342" s="83" t="s">
        <v>4320</v>
      </c>
      <c r="O342" s="83" t="s">
        <v>4321</v>
      </c>
      <c r="P342" s="83" t="s">
        <v>4322</v>
      </c>
      <c r="Q342" s="103"/>
    </row>
    <row r="343" spans="1:17" ht="189" x14ac:dyDescent="0.25">
      <c r="A343" s="172">
        <v>466</v>
      </c>
      <c r="B343" s="168" t="s">
        <v>4266</v>
      </c>
      <c r="C343" s="87" t="s">
        <v>6899</v>
      </c>
      <c r="D343" s="87" t="s">
        <v>3246</v>
      </c>
      <c r="E343" s="91" t="s">
        <v>4289</v>
      </c>
      <c r="F343" s="112" t="s">
        <v>5227</v>
      </c>
      <c r="G343" s="112">
        <v>16447.2</v>
      </c>
      <c r="H343" s="114">
        <v>45198</v>
      </c>
      <c r="I343" s="114">
        <v>45928</v>
      </c>
      <c r="J343" s="91" t="str">
        <f t="shared" ca="1" si="15"/>
        <v>VIGENTE</v>
      </c>
      <c r="K343" s="87" t="s">
        <v>4343</v>
      </c>
      <c r="L343" s="99" t="s">
        <v>4319</v>
      </c>
      <c r="M343" s="96" t="s">
        <v>6541</v>
      </c>
      <c r="N343" s="83" t="s">
        <v>4320</v>
      </c>
      <c r="O343" s="83" t="s">
        <v>4321</v>
      </c>
      <c r="P343" s="83" t="s">
        <v>4322</v>
      </c>
      <c r="Q343" s="103"/>
    </row>
    <row r="344" spans="1:17" ht="189" x14ac:dyDescent="0.25">
      <c r="A344" s="172">
        <v>467</v>
      </c>
      <c r="B344" s="168" t="s">
        <v>4267</v>
      </c>
      <c r="C344" s="87" t="s">
        <v>6900</v>
      </c>
      <c r="D344" s="87" t="s">
        <v>4290</v>
      </c>
      <c r="E344" s="91" t="s">
        <v>4291</v>
      </c>
      <c r="F344" s="112" t="s">
        <v>3449</v>
      </c>
      <c r="G344" s="112">
        <v>8490000</v>
      </c>
      <c r="H344" s="114">
        <v>45563</v>
      </c>
      <c r="I344" s="114">
        <v>45927</v>
      </c>
      <c r="J344" s="91" t="str">
        <f t="shared" ca="1" si="15"/>
        <v>VIGENTE</v>
      </c>
      <c r="K344" s="87" t="s">
        <v>4346</v>
      </c>
      <c r="L344" s="96" t="s">
        <v>6294</v>
      </c>
      <c r="M344" s="96" t="s">
        <v>6542</v>
      </c>
      <c r="N344" s="83" t="s">
        <v>5229</v>
      </c>
      <c r="O344" s="83" t="s">
        <v>6240</v>
      </c>
      <c r="P344" s="83" t="s">
        <v>5125</v>
      </c>
      <c r="Q344" s="103"/>
    </row>
    <row r="345" spans="1:17" ht="90.75" customHeight="1" x14ac:dyDescent="0.25">
      <c r="A345" s="172">
        <v>468</v>
      </c>
      <c r="B345" s="168" t="s">
        <v>4323</v>
      </c>
      <c r="C345" s="87" t="s">
        <v>6901</v>
      </c>
      <c r="D345" s="87" t="s">
        <v>4340</v>
      </c>
      <c r="E345" s="91" t="s">
        <v>4338</v>
      </c>
      <c r="F345" s="112" t="s">
        <v>3406</v>
      </c>
      <c r="G345" s="112" t="s">
        <v>4339</v>
      </c>
      <c r="H345" s="114">
        <v>45205</v>
      </c>
      <c r="I345" s="114">
        <v>45935</v>
      </c>
      <c r="J345" s="91" t="s">
        <v>30</v>
      </c>
      <c r="K345" s="87" t="s">
        <v>4342</v>
      </c>
      <c r="L345" s="99" t="s">
        <v>4417</v>
      </c>
      <c r="M345" s="96" t="s">
        <v>6543</v>
      </c>
      <c r="N345" s="83" t="s">
        <v>3813</v>
      </c>
      <c r="O345" s="83" t="s">
        <v>4416</v>
      </c>
      <c r="P345" s="83" t="s">
        <v>3732</v>
      </c>
      <c r="Q345" s="103"/>
    </row>
    <row r="346" spans="1:17" ht="138" customHeight="1" x14ac:dyDescent="0.25">
      <c r="A346" s="172">
        <v>469</v>
      </c>
      <c r="B346" s="168" t="s">
        <v>4324</v>
      </c>
      <c r="C346" s="87" t="s">
        <v>6903</v>
      </c>
      <c r="D346" s="83" t="s">
        <v>6902</v>
      </c>
      <c r="E346" s="97" t="s">
        <v>4365</v>
      </c>
      <c r="F346" s="112" t="s">
        <v>5228</v>
      </c>
      <c r="G346" s="112"/>
      <c r="H346" s="114">
        <v>45231</v>
      </c>
      <c r="I346" s="114">
        <v>45596</v>
      </c>
      <c r="J346" s="91" t="s">
        <v>30</v>
      </c>
      <c r="K346" s="87" t="s">
        <v>4341</v>
      </c>
      <c r="L346" s="99" t="s">
        <v>4420</v>
      </c>
      <c r="M346" s="96" t="s">
        <v>6544</v>
      </c>
      <c r="N346" s="83" t="s">
        <v>4313</v>
      </c>
      <c r="O346" s="83" t="s">
        <v>4401</v>
      </c>
      <c r="P346" s="83" t="s">
        <v>4204</v>
      </c>
      <c r="Q346" s="103"/>
    </row>
    <row r="347" spans="1:17" ht="157.5" x14ac:dyDescent="0.25">
      <c r="A347" s="172">
        <v>470</v>
      </c>
      <c r="B347" s="168" t="s">
        <v>4325</v>
      </c>
      <c r="C347" s="87" t="s">
        <v>6904</v>
      </c>
      <c r="D347" s="83" t="s">
        <v>4366</v>
      </c>
      <c r="E347" s="97" t="s">
        <v>4378</v>
      </c>
      <c r="F347" s="112" t="s">
        <v>6549</v>
      </c>
      <c r="G347" s="242">
        <v>282000</v>
      </c>
      <c r="H347" s="243">
        <v>45209</v>
      </c>
      <c r="I347" s="243">
        <v>45574</v>
      </c>
      <c r="J347" s="96" t="s">
        <v>3136</v>
      </c>
      <c r="K347" s="87" t="s">
        <v>4346</v>
      </c>
      <c r="L347" s="99" t="s">
        <v>4616</v>
      </c>
      <c r="M347" s="96" t="s">
        <v>6545</v>
      </c>
      <c r="N347" s="83" t="s">
        <v>4597</v>
      </c>
      <c r="O347" s="83" t="s">
        <v>4615</v>
      </c>
      <c r="P347" s="83" t="s">
        <v>4458</v>
      </c>
      <c r="Q347" s="103"/>
    </row>
    <row r="348" spans="1:17" ht="173.25" x14ac:dyDescent="0.25">
      <c r="A348" s="172">
        <v>471</v>
      </c>
      <c r="B348" s="168" t="s">
        <v>4326</v>
      </c>
      <c r="C348" s="87" t="s">
        <v>6887</v>
      </c>
      <c r="D348" s="83" t="s">
        <v>4367</v>
      </c>
      <c r="E348" s="97" t="s">
        <v>4379</v>
      </c>
      <c r="F348" s="112" t="s">
        <v>3405</v>
      </c>
      <c r="G348" s="96" t="s">
        <v>4383</v>
      </c>
      <c r="H348" s="243">
        <v>45576</v>
      </c>
      <c r="I348" s="243">
        <v>45940</v>
      </c>
      <c r="J348" s="96" t="s">
        <v>3136</v>
      </c>
      <c r="K348" s="87" t="s">
        <v>4346</v>
      </c>
      <c r="L348" s="96" t="s">
        <v>5230</v>
      </c>
      <c r="M348" s="96" t="s">
        <v>6546</v>
      </c>
      <c r="N348" s="83" t="s">
        <v>3798</v>
      </c>
      <c r="O348" s="83" t="s">
        <v>4581</v>
      </c>
      <c r="P348" s="83" t="s">
        <v>4582</v>
      </c>
      <c r="Q348" s="103"/>
    </row>
    <row r="349" spans="1:17" ht="267.75" x14ac:dyDescent="0.25">
      <c r="A349" s="172">
        <v>472</v>
      </c>
      <c r="B349" s="168" t="s">
        <v>4327</v>
      </c>
      <c r="C349" s="87" t="s">
        <v>6905</v>
      </c>
      <c r="D349" s="83" t="s">
        <v>4368</v>
      </c>
      <c r="E349" s="97" t="s">
        <v>4380</v>
      </c>
      <c r="F349" s="112" t="s">
        <v>3200</v>
      </c>
      <c r="G349" s="242">
        <v>61727.22</v>
      </c>
      <c r="H349" s="243">
        <v>45219</v>
      </c>
      <c r="I349" s="243">
        <v>45584</v>
      </c>
      <c r="J349" s="96" t="s">
        <v>3136</v>
      </c>
      <c r="K349" s="87" t="s">
        <v>7</v>
      </c>
      <c r="L349" s="99" t="s">
        <v>4334</v>
      </c>
      <c r="M349" s="96" t="s">
        <v>6547</v>
      </c>
      <c r="N349" s="83" t="s">
        <v>3695</v>
      </c>
      <c r="O349" s="83" t="s">
        <v>4335</v>
      </c>
      <c r="P349" s="83" t="s">
        <v>4336</v>
      </c>
      <c r="Q349" s="103"/>
    </row>
    <row r="350" spans="1:17" ht="267.75" x14ac:dyDescent="0.25">
      <c r="A350" s="172">
        <v>473</v>
      </c>
      <c r="B350" s="168" t="s">
        <v>4328</v>
      </c>
      <c r="C350" s="87" t="s">
        <v>6906</v>
      </c>
      <c r="D350" s="83" t="s">
        <v>4372</v>
      </c>
      <c r="E350" s="97" t="s">
        <v>4381</v>
      </c>
      <c r="F350" s="112" t="s">
        <v>6549</v>
      </c>
      <c r="G350" s="242">
        <v>11876018</v>
      </c>
      <c r="H350" s="243">
        <v>45237</v>
      </c>
      <c r="I350" s="243">
        <v>45602</v>
      </c>
      <c r="J350" s="96" t="s">
        <v>3136</v>
      </c>
      <c r="K350" s="87" t="s">
        <v>7</v>
      </c>
      <c r="L350" s="96" t="s">
        <v>6307</v>
      </c>
      <c r="M350" s="96" t="s">
        <v>6548</v>
      </c>
      <c r="N350" s="83" t="s">
        <v>5126</v>
      </c>
      <c r="O350" s="83" t="s">
        <v>6228</v>
      </c>
      <c r="P350" s="83" t="s">
        <v>6229</v>
      </c>
      <c r="Q350" s="103"/>
    </row>
    <row r="351" spans="1:17" ht="204.75" x14ac:dyDescent="0.25">
      <c r="A351" s="172">
        <v>474</v>
      </c>
      <c r="B351" s="168" t="s">
        <v>4329</v>
      </c>
      <c r="C351" s="87" t="s">
        <v>6907</v>
      </c>
      <c r="D351" s="83" t="s">
        <v>4373</v>
      </c>
      <c r="E351" s="97" t="s">
        <v>4381</v>
      </c>
      <c r="F351" s="112" t="s">
        <v>6549</v>
      </c>
      <c r="G351" s="242">
        <v>251060</v>
      </c>
      <c r="H351" s="243">
        <v>45226</v>
      </c>
      <c r="I351" s="243">
        <v>45591</v>
      </c>
      <c r="J351" s="96" t="s">
        <v>3136</v>
      </c>
      <c r="K351" s="87" t="s">
        <v>7</v>
      </c>
      <c r="L351" s="83" t="s">
        <v>5231</v>
      </c>
      <c r="M351" s="83" t="s">
        <v>6551</v>
      </c>
      <c r="N351" s="83" t="s">
        <v>4453</v>
      </c>
      <c r="O351" s="83" t="s">
        <v>4454</v>
      </c>
      <c r="P351" s="83" t="s">
        <v>4455</v>
      </c>
      <c r="Q351" s="103"/>
    </row>
    <row r="352" spans="1:17" ht="110.25" x14ac:dyDescent="0.25">
      <c r="A352" s="172">
        <v>475</v>
      </c>
      <c r="B352" s="168" t="s">
        <v>4330</v>
      </c>
      <c r="C352" s="87" t="s">
        <v>6908</v>
      </c>
      <c r="D352" s="83" t="s">
        <v>4369</v>
      </c>
      <c r="E352" s="97" t="s">
        <v>4374</v>
      </c>
      <c r="F352" s="112" t="s">
        <v>3200</v>
      </c>
      <c r="G352" s="242">
        <v>1116589</v>
      </c>
      <c r="H352" s="243">
        <v>45229</v>
      </c>
      <c r="I352" s="243">
        <v>45594</v>
      </c>
      <c r="J352" s="96" t="s">
        <v>3136</v>
      </c>
      <c r="K352" s="87" t="s">
        <v>7</v>
      </c>
      <c r="L352" s="99" t="s">
        <v>4397</v>
      </c>
      <c r="M352" s="96" t="s">
        <v>6552</v>
      </c>
      <c r="N352" s="83" t="s">
        <v>4398</v>
      </c>
      <c r="O352" s="83" t="s">
        <v>4399</v>
      </c>
      <c r="P352" s="83" t="s">
        <v>4336</v>
      </c>
      <c r="Q352" s="103"/>
    </row>
    <row r="353" spans="1:17" ht="110.25" x14ac:dyDescent="0.25">
      <c r="A353" s="172">
        <v>476</v>
      </c>
      <c r="B353" s="168" t="s">
        <v>4331</v>
      </c>
      <c r="C353" s="87" t="s">
        <v>6909</v>
      </c>
      <c r="D353" s="83" t="s">
        <v>4370</v>
      </c>
      <c r="E353" s="97" t="s">
        <v>4375</v>
      </c>
      <c r="F353" s="112" t="s">
        <v>3200</v>
      </c>
      <c r="G353" s="242">
        <v>10827185.91</v>
      </c>
      <c r="H353" s="243">
        <v>45229</v>
      </c>
      <c r="I353" s="243">
        <v>45594</v>
      </c>
      <c r="J353" s="96" t="s">
        <v>3136</v>
      </c>
      <c r="K353" s="87" t="s">
        <v>7</v>
      </c>
      <c r="L353" s="99" t="s">
        <v>4397</v>
      </c>
      <c r="M353" s="96" t="s">
        <v>6552</v>
      </c>
      <c r="N353" s="83" t="str">
        <f t="shared" ref="N353:P354" si="16">N352</f>
        <v>Eder Del Barco Nichioka - Matrícula: 115533</v>
      </c>
      <c r="O353" s="83" t="str">
        <f t="shared" si="16"/>
        <v>Vitor Hugo Lourencon - Matrícula: 247062</v>
      </c>
      <c r="P353" s="83" t="str">
        <f t="shared" si="16"/>
        <v>Rodrigo da Guia - Matrícula 110912</v>
      </c>
      <c r="Q353" s="103"/>
    </row>
    <row r="354" spans="1:17" ht="109.5" customHeight="1" x14ac:dyDescent="0.25">
      <c r="A354" s="172"/>
      <c r="B354" s="168" t="s">
        <v>4400</v>
      </c>
      <c r="C354" s="87" t="s">
        <v>6909</v>
      </c>
      <c r="D354" s="83" t="s">
        <v>4432</v>
      </c>
      <c r="E354" s="97" t="s">
        <v>4374</v>
      </c>
      <c r="F354" s="112" t="s">
        <v>3200</v>
      </c>
      <c r="G354" s="242">
        <v>6875401</v>
      </c>
      <c r="H354" s="243">
        <v>45239</v>
      </c>
      <c r="I354" s="243">
        <v>45604</v>
      </c>
      <c r="J354" s="96" t="s">
        <v>30</v>
      </c>
      <c r="K354" s="87" t="s">
        <v>7</v>
      </c>
      <c r="L354" s="99" t="str">
        <f>L353</f>
        <v>831/2023/GBSES</v>
      </c>
      <c r="M354" s="96" t="s">
        <v>6552</v>
      </c>
      <c r="N354" s="83" t="str">
        <f t="shared" si="16"/>
        <v>Eder Del Barco Nichioka - Matrícula: 115533</v>
      </c>
      <c r="O354" s="83" t="str">
        <f t="shared" si="16"/>
        <v>Vitor Hugo Lourencon - Matrícula: 247062</v>
      </c>
      <c r="P354" s="83" t="str">
        <f t="shared" si="16"/>
        <v>Rodrigo da Guia - Matrícula 110912</v>
      </c>
      <c r="Q354" s="103"/>
    </row>
    <row r="355" spans="1:17" ht="283.5" x14ac:dyDescent="0.25">
      <c r="A355" s="172">
        <v>478</v>
      </c>
      <c r="B355" s="168" t="s">
        <v>4332</v>
      </c>
      <c r="C355" s="87" t="s">
        <v>6910</v>
      </c>
      <c r="D355" s="83" t="s">
        <v>4371</v>
      </c>
      <c r="E355" s="97" t="s">
        <v>4376</v>
      </c>
      <c r="F355" s="112" t="s">
        <v>5227</v>
      </c>
      <c r="G355" s="242">
        <v>2504000</v>
      </c>
      <c r="H355" s="243">
        <v>45238</v>
      </c>
      <c r="I355" s="243">
        <v>45968</v>
      </c>
      <c r="J355" s="96" t="s">
        <v>3136</v>
      </c>
      <c r="K355" s="87" t="s">
        <v>7</v>
      </c>
      <c r="L355" s="96" t="s">
        <v>5232</v>
      </c>
      <c r="M355" s="96" t="s">
        <v>6553</v>
      </c>
      <c r="N355" s="83" t="s">
        <v>4907</v>
      </c>
      <c r="O355" s="83" t="s">
        <v>4908</v>
      </c>
      <c r="P355" s="83" t="s">
        <v>4909</v>
      </c>
      <c r="Q355" s="103"/>
    </row>
    <row r="356" spans="1:17" ht="204.75" x14ac:dyDescent="0.25">
      <c r="A356" s="172">
        <v>479</v>
      </c>
      <c r="B356" s="168" t="s">
        <v>4333</v>
      </c>
      <c r="C356" s="87" t="s">
        <v>6911</v>
      </c>
      <c r="D356" s="83" t="s">
        <v>4364</v>
      </c>
      <c r="E356" s="97" t="s">
        <v>4377</v>
      </c>
      <c r="F356" s="112" t="s">
        <v>3561</v>
      </c>
      <c r="G356" s="96" t="s">
        <v>4382</v>
      </c>
      <c r="H356" s="243">
        <v>45231</v>
      </c>
      <c r="I356" s="243">
        <v>45961</v>
      </c>
      <c r="J356" s="96" t="s">
        <v>3136</v>
      </c>
      <c r="K356" s="87" t="s">
        <v>7</v>
      </c>
      <c r="L356" s="99" t="s">
        <v>4420</v>
      </c>
      <c r="M356" s="96" t="s">
        <v>6552</v>
      </c>
      <c r="N356" s="83" t="str">
        <f>N346</f>
        <v>Anita Ricarda da Silva - Matrícula: 97544</v>
      </c>
      <c r="O356" s="83" t="str">
        <f>O346</f>
        <v>Sidney Santos Araújo - Matrícula: 111926</v>
      </c>
      <c r="P356" s="83" t="str">
        <f>P346</f>
        <v>Greice Evaristo Martins - Matrícula: 120284</v>
      </c>
      <c r="Q356" s="103"/>
    </row>
    <row r="357" spans="1:17" ht="149.25" customHeight="1" x14ac:dyDescent="0.25">
      <c r="A357" s="172">
        <v>480</v>
      </c>
      <c r="B357" s="168" t="s">
        <v>4403</v>
      </c>
      <c r="C357" s="87" t="s">
        <v>6912</v>
      </c>
      <c r="D357" s="87" t="s">
        <v>4429</v>
      </c>
      <c r="E357" s="91" t="s">
        <v>4428</v>
      </c>
      <c r="F357" s="112" t="s">
        <v>5225</v>
      </c>
      <c r="G357" s="112">
        <v>923994.2</v>
      </c>
      <c r="H357" s="78">
        <v>45240</v>
      </c>
      <c r="I357" s="78">
        <v>45605</v>
      </c>
      <c r="J357" s="91" t="s">
        <v>30</v>
      </c>
      <c r="K357" s="87" t="s">
        <v>7</v>
      </c>
      <c r="L357" s="96" t="s">
        <v>5278</v>
      </c>
      <c r="M357" s="96" t="s">
        <v>6554</v>
      </c>
      <c r="N357" s="83" t="s">
        <v>4905</v>
      </c>
      <c r="O357" s="83" t="s">
        <v>4484</v>
      </c>
      <c r="P357" s="83" t="s">
        <v>4231</v>
      </c>
      <c r="Q357" s="103"/>
    </row>
    <row r="358" spans="1:17" ht="132" customHeight="1" x14ac:dyDescent="0.25">
      <c r="A358" s="172">
        <v>481</v>
      </c>
      <c r="B358" s="168" t="s">
        <v>4404</v>
      </c>
      <c r="C358" s="87" t="s">
        <v>6912</v>
      </c>
      <c r="D358" s="87" t="s">
        <v>4429</v>
      </c>
      <c r="E358" s="91" t="s">
        <v>4428</v>
      </c>
      <c r="F358" s="112" t="s">
        <v>5226</v>
      </c>
      <c r="G358" s="112">
        <v>1060422.2</v>
      </c>
      <c r="H358" s="78">
        <f>H357</f>
        <v>45240</v>
      </c>
      <c r="I358" s="78">
        <f>I357</f>
        <v>45605</v>
      </c>
      <c r="J358" s="91" t="s">
        <v>30</v>
      </c>
      <c r="K358" s="87" t="s">
        <v>7</v>
      </c>
      <c r="L358" s="80" t="s">
        <v>4488</v>
      </c>
      <c r="M358" s="83" t="s">
        <v>6555</v>
      </c>
      <c r="N358" s="83" t="s">
        <v>5233</v>
      </c>
      <c r="O358" s="83" t="s">
        <v>5234</v>
      </c>
      <c r="P358" s="83" t="s">
        <v>5235</v>
      </c>
      <c r="Q358" s="103"/>
    </row>
    <row r="359" spans="1:17" s="145" customFormat="1" ht="98.25" customHeight="1" x14ac:dyDescent="0.25">
      <c r="A359" s="172">
        <v>482</v>
      </c>
      <c r="B359" s="147" t="s">
        <v>4405</v>
      </c>
      <c r="C359" s="83" t="s">
        <v>6913</v>
      </c>
      <c r="D359" s="83" t="s">
        <v>4431</v>
      </c>
      <c r="E359" s="96" t="s">
        <v>4430</v>
      </c>
      <c r="F359" s="96" t="s">
        <v>3449</v>
      </c>
      <c r="G359" s="113">
        <v>35922.589999999997</v>
      </c>
      <c r="H359" s="82">
        <v>45240</v>
      </c>
      <c r="I359" s="82">
        <v>45605</v>
      </c>
      <c r="J359" s="99" t="s">
        <v>30</v>
      </c>
      <c r="K359" s="80" t="s">
        <v>7</v>
      </c>
      <c r="L359" s="83" t="s">
        <v>5237</v>
      </c>
      <c r="M359" s="83" t="s">
        <v>6556</v>
      </c>
      <c r="N359" s="83" t="s">
        <v>5163</v>
      </c>
      <c r="O359" s="83" t="s">
        <v>5236</v>
      </c>
      <c r="P359" s="83" t="s">
        <v>5165</v>
      </c>
      <c r="Q359" s="96"/>
    </row>
    <row r="360" spans="1:17" ht="242.25" customHeight="1" x14ac:dyDescent="0.25">
      <c r="A360" s="172">
        <v>485</v>
      </c>
      <c r="B360" s="147" t="s">
        <v>4406</v>
      </c>
      <c r="C360" s="83" t="s">
        <v>6914</v>
      </c>
      <c r="D360" s="83" t="s">
        <v>4433</v>
      </c>
      <c r="E360" s="79" t="s">
        <v>4424</v>
      </c>
      <c r="F360" s="83" t="s">
        <v>4425</v>
      </c>
      <c r="G360" s="81">
        <v>85927.5</v>
      </c>
      <c r="H360" s="82">
        <v>45240</v>
      </c>
      <c r="I360" s="82">
        <v>45605</v>
      </c>
      <c r="J360" s="80" t="s">
        <v>30</v>
      </c>
      <c r="K360" s="83" t="s">
        <v>4346</v>
      </c>
      <c r="L360" s="96" t="s">
        <v>5281</v>
      </c>
      <c r="M360" s="96" t="s">
        <v>6557</v>
      </c>
      <c r="N360" s="96" t="s">
        <v>5127</v>
      </c>
      <c r="O360" s="96" t="s">
        <v>5347</v>
      </c>
      <c r="P360" s="83" t="s">
        <v>5280</v>
      </c>
      <c r="Q360" s="103"/>
    </row>
    <row r="361" spans="1:17" s="161" customFormat="1" ht="409.5" x14ac:dyDescent="0.25">
      <c r="A361" s="172">
        <v>486</v>
      </c>
      <c r="B361" s="147" t="s">
        <v>4407</v>
      </c>
      <c r="C361" s="83" t="s">
        <v>6915</v>
      </c>
      <c r="D361" s="83" t="s">
        <v>4423</v>
      </c>
      <c r="E361" s="97" t="s">
        <v>4424</v>
      </c>
      <c r="F361" s="83" t="s">
        <v>4425</v>
      </c>
      <c r="G361" s="83" t="s">
        <v>4426</v>
      </c>
      <c r="H361" s="120">
        <v>45240</v>
      </c>
      <c r="I361" s="120">
        <v>45605</v>
      </c>
      <c r="J361" s="119" t="s">
        <v>30</v>
      </c>
      <c r="K361" s="83" t="s">
        <v>4346</v>
      </c>
      <c r="L361" s="83" t="s">
        <v>5238</v>
      </c>
      <c r="M361" s="83" t="s">
        <v>6558</v>
      </c>
      <c r="N361" s="96" t="s">
        <v>5128</v>
      </c>
      <c r="O361" s="96" t="s">
        <v>5129</v>
      </c>
      <c r="P361" s="83" t="s">
        <v>5130</v>
      </c>
      <c r="Q361" s="97"/>
    </row>
    <row r="362" spans="1:17" s="161" customFormat="1" ht="261.75" customHeight="1" x14ac:dyDescent="0.25">
      <c r="A362" s="172">
        <v>487</v>
      </c>
      <c r="B362" s="147" t="s">
        <v>4408</v>
      </c>
      <c r="C362" s="83" t="s">
        <v>6916</v>
      </c>
      <c r="D362" s="83" t="s">
        <v>4435</v>
      </c>
      <c r="E362" s="97" t="s">
        <v>4434</v>
      </c>
      <c r="F362" s="83" t="s">
        <v>4425</v>
      </c>
      <c r="G362" s="81">
        <v>1032300</v>
      </c>
      <c r="H362" s="82">
        <v>45240</v>
      </c>
      <c r="I362" s="82">
        <v>45605</v>
      </c>
      <c r="J362" s="80" t="s">
        <v>30</v>
      </c>
      <c r="K362" s="83" t="s">
        <v>4346</v>
      </c>
      <c r="L362" s="83" t="s">
        <v>5359</v>
      </c>
      <c r="M362" s="83" t="s">
        <v>6559</v>
      </c>
      <c r="N362" s="83" t="s">
        <v>5131</v>
      </c>
      <c r="O362" s="83" t="s">
        <v>5358</v>
      </c>
      <c r="P362" s="83" t="s">
        <v>5132</v>
      </c>
      <c r="Q362" s="97"/>
    </row>
    <row r="363" spans="1:17" s="136" customFormat="1" ht="156" customHeight="1" x14ac:dyDescent="0.25">
      <c r="A363" s="172">
        <v>488</v>
      </c>
      <c r="B363" s="147" t="s">
        <v>4409</v>
      </c>
      <c r="C363" s="83" t="s">
        <v>6917</v>
      </c>
      <c r="D363" s="83" t="s">
        <v>4421</v>
      </c>
      <c r="E363" s="96" t="s">
        <v>4427</v>
      </c>
      <c r="F363" s="83" t="s">
        <v>3200</v>
      </c>
      <c r="G363" s="81">
        <v>1134102.6000000001</v>
      </c>
      <c r="H363" s="82">
        <v>45239</v>
      </c>
      <c r="I363" s="82">
        <v>46334</v>
      </c>
      <c r="J363" s="80" t="s">
        <v>30</v>
      </c>
      <c r="K363" s="80" t="s">
        <v>3175</v>
      </c>
      <c r="L363" s="80" t="s">
        <v>4482</v>
      </c>
      <c r="M363" s="83" t="s">
        <v>6561</v>
      </c>
      <c r="N363" s="83" t="s">
        <v>5239</v>
      </c>
      <c r="O363" s="83" t="s">
        <v>5240</v>
      </c>
      <c r="P363" s="83" t="s">
        <v>5241</v>
      </c>
      <c r="Q363" s="83"/>
    </row>
    <row r="364" spans="1:17" s="136" customFormat="1" ht="221.25" customHeight="1" x14ac:dyDescent="0.25">
      <c r="A364" s="172">
        <v>489</v>
      </c>
      <c r="B364" s="147" t="s">
        <v>4869</v>
      </c>
      <c r="C364" s="83" t="s">
        <v>6918</v>
      </c>
      <c r="D364" s="83" t="s">
        <v>4438</v>
      </c>
      <c r="E364" s="96" t="s">
        <v>4437</v>
      </c>
      <c r="F364" s="83" t="s">
        <v>6562</v>
      </c>
      <c r="G364" s="81">
        <v>539200</v>
      </c>
      <c r="H364" s="82">
        <v>45247</v>
      </c>
      <c r="I364" s="82">
        <v>45612</v>
      </c>
      <c r="J364" s="80" t="s">
        <v>30</v>
      </c>
      <c r="K364" s="83" t="s">
        <v>4346</v>
      </c>
      <c r="L364" s="83" t="s">
        <v>5001</v>
      </c>
      <c r="M364" s="83" t="s">
        <v>6560</v>
      </c>
      <c r="N364" s="83" t="s">
        <v>5133</v>
      </c>
      <c r="O364" s="83" t="s">
        <v>5348</v>
      </c>
      <c r="P364" s="83" t="s">
        <v>5134</v>
      </c>
      <c r="Q364" s="83"/>
    </row>
    <row r="365" spans="1:17" ht="78" customHeight="1" x14ac:dyDescent="0.25">
      <c r="A365" s="172">
        <v>490</v>
      </c>
      <c r="B365" s="147" t="s">
        <v>4410</v>
      </c>
      <c r="C365" s="124" t="s">
        <v>6919</v>
      </c>
      <c r="D365" s="83" t="s">
        <v>4440</v>
      </c>
      <c r="E365" s="103" t="s">
        <v>4439</v>
      </c>
      <c r="F365" s="96" t="s">
        <v>6602</v>
      </c>
      <c r="G365" s="81">
        <v>184499.25</v>
      </c>
      <c r="H365" s="82">
        <v>45246</v>
      </c>
      <c r="I365" s="82">
        <v>45611</v>
      </c>
      <c r="J365" s="80" t="s">
        <v>30</v>
      </c>
      <c r="K365" s="80" t="s">
        <v>4346</v>
      </c>
      <c r="L365" s="83" t="s">
        <v>4871</v>
      </c>
      <c r="M365" s="83" t="s">
        <v>6563</v>
      </c>
      <c r="N365" s="83" t="s">
        <v>4597</v>
      </c>
      <c r="O365" s="83" t="s">
        <v>4457</v>
      </c>
      <c r="P365" s="83" t="s">
        <v>4458</v>
      </c>
      <c r="Q365" s="103"/>
    </row>
    <row r="366" spans="1:17" ht="162.75" customHeight="1" x14ac:dyDescent="0.25">
      <c r="A366" s="172">
        <v>491</v>
      </c>
      <c r="B366" s="147" t="s">
        <v>4411</v>
      </c>
      <c r="C366" s="83" t="s">
        <v>6920</v>
      </c>
      <c r="D366" s="83" t="s">
        <v>3424</v>
      </c>
      <c r="E366" s="96" t="s">
        <v>4441</v>
      </c>
      <c r="F366" s="96" t="s">
        <v>5224</v>
      </c>
      <c r="G366" s="81">
        <v>4763950</v>
      </c>
      <c r="H366" s="82">
        <v>45251</v>
      </c>
      <c r="I366" s="82">
        <v>45616</v>
      </c>
      <c r="J366" s="80" t="s">
        <v>30</v>
      </c>
      <c r="K366" s="80" t="s">
        <v>4346</v>
      </c>
      <c r="L366" s="83" t="s">
        <v>4483</v>
      </c>
      <c r="M366" s="83" t="s">
        <v>6564</v>
      </c>
      <c r="N366" s="83" t="s">
        <v>4436</v>
      </c>
      <c r="O366" s="83" t="s">
        <v>3756</v>
      </c>
      <c r="P366" s="83" t="s">
        <v>4456</v>
      </c>
      <c r="Q366" s="103"/>
    </row>
    <row r="367" spans="1:17" ht="140.25" customHeight="1" x14ac:dyDescent="0.25">
      <c r="A367" s="172">
        <v>492</v>
      </c>
      <c r="B367" s="147" t="s">
        <v>4412</v>
      </c>
      <c r="C367" s="83" t="s">
        <v>6920</v>
      </c>
      <c r="D367" s="83" t="s">
        <v>4443</v>
      </c>
      <c r="E367" s="91" t="s">
        <v>4442</v>
      </c>
      <c r="F367" s="96" t="s">
        <v>6603</v>
      </c>
      <c r="G367" s="81">
        <v>1888730.8</v>
      </c>
      <c r="H367" s="82">
        <v>45251</v>
      </c>
      <c r="I367" s="82">
        <v>45616</v>
      </c>
      <c r="J367" s="80" t="s">
        <v>30</v>
      </c>
      <c r="K367" s="80" t="s">
        <v>4346</v>
      </c>
      <c r="L367" s="99" t="s">
        <v>4573</v>
      </c>
      <c r="M367" s="96" t="s">
        <v>6565</v>
      </c>
      <c r="N367" s="83" t="s">
        <v>4227</v>
      </c>
      <c r="O367" s="83" t="s">
        <v>4490</v>
      </c>
      <c r="P367" s="83" t="s">
        <v>4489</v>
      </c>
      <c r="Q367" s="103"/>
    </row>
    <row r="368" spans="1:17" ht="116.25" customHeight="1" x14ac:dyDescent="0.25">
      <c r="A368" s="172">
        <v>493</v>
      </c>
      <c r="B368" s="147" t="s">
        <v>4413</v>
      </c>
      <c r="C368" s="83" t="s">
        <v>6921</v>
      </c>
      <c r="D368" s="83" t="s">
        <v>3424</v>
      </c>
      <c r="E368" s="96" t="s">
        <v>4444</v>
      </c>
      <c r="F368" s="96" t="s">
        <v>5224</v>
      </c>
      <c r="G368" s="81">
        <v>2336200</v>
      </c>
      <c r="H368" s="82">
        <v>45251</v>
      </c>
      <c r="I368" s="82">
        <v>45616</v>
      </c>
      <c r="J368" s="80" t="s">
        <v>30</v>
      </c>
      <c r="K368" s="80" t="s">
        <v>4346</v>
      </c>
      <c r="L368" s="96" t="s">
        <v>5817</v>
      </c>
      <c r="M368" s="96" t="s">
        <v>6566</v>
      </c>
      <c r="N368" s="83" t="s">
        <v>4436</v>
      </c>
      <c r="O368" s="83" t="s">
        <v>4485</v>
      </c>
      <c r="P368" s="83" t="s">
        <v>5365</v>
      </c>
      <c r="Q368" s="103"/>
    </row>
    <row r="369" spans="1:17" ht="165" customHeight="1" x14ac:dyDescent="0.25">
      <c r="A369" s="172">
        <v>494</v>
      </c>
      <c r="B369" s="147" t="s">
        <v>4414</v>
      </c>
      <c r="C369" s="83" t="s">
        <v>6921</v>
      </c>
      <c r="D369" s="83" t="s">
        <v>3424</v>
      </c>
      <c r="E369" s="96" t="s">
        <v>4459</v>
      </c>
      <c r="F369" s="83" t="s">
        <v>3527</v>
      </c>
      <c r="G369" s="81">
        <v>2339800</v>
      </c>
      <c r="H369" s="80" t="s">
        <v>4460</v>
      </c>
      <c r="I369" s="82">
        <v>45616</v>
      </c>
      <c r="J369" s="80" t="s">
        <v>30</v>
      </c>
      <c r="K369" s="80" t="s">
        <v>4346</v>
      </c>
      <c r="L369" s="80" t="s">
        <v>4780</v>
      </c>
      <c r="M369" s="83" t="s">
        <v>6567</v>
      </c>
      <c r="N369" s="83" t="s">
        <v>3994</v>
      </c>
      <c r="O369" s="83" t="s">
        <v>4781</v>
      </c>
      <c r="P369" s="83" t="s">
        <v>4782</v>
      </c>
      <c r="Q369" s="83"/>
    </row>
    <row r="370" spans="1:17" ht="248.25" customHeight="1" x14ac:dyDescent="0.25">
      <c r="A370" s="173">
        <v>495</v>
      </c>
      <c r="B370" s="147" t="s">
        <v>4415</v>
      </c>
      <c r="C370" s="83" t="s">
        <v>6922</v>
      </c>
      <c r="D370" s="83" t="s">
        <v>4462</v>
      </c>
      <c r="E370" s="96" t="s">
        <v>4461</v>
      </c>
      <c r="F370" s="96" t="s">
        <v>5222</v>
      </c>
      <c r="G370" s="81">
        <v>10293000</v>
      </c>
      <c r="H370" s="80" t="s">
        <v>4460</v>
      </c>
      <c r="I370" s="80" t="s">
        <v>4902</v>
      </c>
      <c r="J370" s="80" t="s">
        <v>30</v>
      </c>
      <c r="K370" s="80" t="s">
        <v>4346</v>
      </c>
      <c r="L370" s="96" t="s">
        <v>5028</v>
      </c>
      <c r="M370" s="96" t="s">
        <v>6568</v>
      </c>
      <c r="N370" s="83" t="s">
        <v>5242</v>
      </c>
      <c r="O370" s="83" t="s">
        <v>5243</v>
      </c>
      <c r="P370" s="83" t="s">
        <v>5244</v>
      </c>
      <c r="Q370" s="103"/>
    </row>
    <row r="371" spans="1:17" ht="149.25" customHeight="1" x14ac:dyDescent="0.25">
      <c r="A371" s="174">
        <v>496</v>
      </c>
      <c r="B371" s="147" t="s">
        <v>4445</v>
      </c>
      <c r="C371" s="83" t="s">
        <v>6922</v>
      </c>
      <c r="D371" s="83" t="s">
        <v>4462</v>
      </c>
      <c r="E371" s="96" t="s">
        <v>5223</v>
      </c>
      <c r="F371" s="96" t="s">
        <v>3405</v>
      </c>
      <c r="G371" s="81">
        <v>10193427</v>
      </c>
      <c r="H371" s="82">
        <v>45251</v>
      </c>
      <c r="I371" s="82">
        <v>45616</v>
      </c>
      <c r="J371" s="82" t="s">
        <v>30</v>
      </c>
      <c r="K371" s="80" t="s">
        <v>4346</v>
      </c>
      <c r="L371" s="99" t="s">
        <v>4574</v>
      </c>
      <c r="M371" s="96" t="s">
        <v>6569</v>
      </c>
      <c r="N371" s="83" t="s">
        <v>4704</v>
      </c>
      <c r="O371" s="83" t="s">
        <v>4683</v>
      </c>
      <c r="P371" s="83" t="s">
        <v>4705</v>
      </c>
      <c r="Q371" s="103"/>
    </row>
    <row r="372" spans="1:17" ht="117.75" customHeight="1" x14ac:dyDescent="0.25">
      <c r="A372" s="174">
        <v>497</v>
      </c>
      <c r="B372" s="147" t="s">
        <v>4446</v>
      </c>
      <c r="C372" s="83" t="s">
        <v>6923</v>
      </c>
      <c r="D372" s="83" t="s">
        <v>3424</v>
      </c>
      <c r="E372" s="96" t="s">
        <v>4468</v>
      </c>
      <c r="F372" s="96" t="s">
        <v>3527</v>
      </c>
      <c r="G372" s="81">
        <v>1160000</v>
      </c>
      <c r="H372" s="80" t="s">
        <v>4469</v>
      </c>
      <c r="I372" s="82">
        <v>45616</v>
      </c>
      <c r="J372" s="80" t="s">
        <v>30</v>
      </c>
      <c r="K372" s="80" t="s">
        <v>4346</v>
      </c>
      <c r="L372" s="99" t="s">
        <v>4602</v>
      </c>
      <c r="M372" s="96" t="s">
        <v>6569</v>
      </c>
      <c r="N372" s="83" t="s">
        <v>3994</v>
      </c>
      <c r="O372" s="83" t="s">
        <v>4525</v>
      </c>
      <c r="P372" s="83" t="s">
        <v>4526</v>
      </c>
      <c r="Q372" s="103"/>
    </row>
    <row r="373" spans="1:17" ht="127.5" customHeight="1" x14ac:dyDescent="0.25">
      <c r="A373" s="174">
        <v>498</v>
      </c>
      <c r="B373" s="147" t="s">
        <v>4447</v>
      </c>
      <c r="C373" s="83" t="s">
        <v>6924</v>
      </c>
      <c r="D373" s="83" t="s">
        <v>3381</v>
      </c>
      <c r="E373" s="96" t="s">
        <v>4470</v>
      </c>
      <c r="F373" s="96" t="s">
        <v>3529</v>
      </c>
      <c r="G373" s="81">
        <v>1286800</v>
      </c>
      <c r="H373" s="80" t="s">
        <v>4471</v>
      </c>
      <c r="I373" s="82">
        <v>45250</v>
      </c>
      <c r="J373" s="80" t="s">
        <v>30</v>
      </c>
      <c r="K373" s="80" t="s">
        <v>4346</v>
      </c>
      <c r="L373" s="96" t="s">
        <v>5579</v>
      </c>
      <c r="M373" s="96" t="s">
        <v>6570</v>
      </c>
      <c r="N373" s="83" t="s">
        <v>4160</v>
      </c>
      <c r="O373" s="83" t="s">
        <v>4880</v>
      </c>
      <c r="P373" s="83" t="s">
        <v>3715</v>
      </c>
      <c r="Q373" s="103"/>
    </row>
    <row r="374" spans="1:17" s="145" customFormat="1" ht="132" customHeight="1" x14ac:dyDescent="0.25">
      <c r="A374" s="174">
        <v>499</v>
      </c>
      <c r="B374" s="147" t="s">
        <v>4448</v>
      </c>
      <c r="C374" s="83" t="s">
        <v>6925</v>
      </c>
      <c r="D374" s="83" t="s">
        <v>3424</v>
      </c>
      <c r="E374" s="96" t="s">
        <v>4472</v>
      </c>
      <c r="F374" s="96" t="s">
        <v>5213</v>
      </c>
      <c r="G374" s="81">
        <v>3603400</v>
      </c>
      <c r="H374" s="82">
        <v>45251</v>
      </c>
      <c r="I374" s="82">
        <v>45616</v>
      </c>
      <c r="J374" s="80" t="s">
        <v>30</v>
      </c>
      <c r="K374" s="80" t="s">
        <v>4346</v>
      </c>
      <c r="L374" s="99" t="s">
        <v>4573</v>
      </c>
      <c r="M374" s="96" t="s">
        <v>6571</v>
      </c>
      <c r="N374" s="83" t="s">
        <v>4230</v>
      </c>
      <c r="O374" s="83" t="s">
        <v>4484</v>
      </c>
      <c r="P374" s="83" t="s">
        <v>4231</v>
      </c>
      <c r="Q374" s="96"/>
    </row>
    <row r="375" spans="1:17" ht="141.75" customHeight="1" x14ac:dyDescent="0.25">
      <c r="A375" s="174">
        <v>500</v>
      </c>
      <c r="B375" s="147" t="s">
        <v>4449</v>
      </c>
      <c r="C375" s="83" t="s">
        <v>6925</v>
      </c>
      <c r="D375" s="83" t="s">
        <v>3424</v>
      </c>
      <c r="E375" s="96" t="s">
        <v>4472</v>
      </c>
      <c r="F375" s="96" t="s">
        <v>5213</v>
      </c>
      <c r="G375" s="81">
        <v>4479550</v>
      </c>
      <c r="H375" s="82">
        <v>45251</v>
      </c>
      <c r="I375" s="82">
        <v>45616</v>
      </c>
      <c r="J375" s="80" t="s">
        <v>30</v>
      </c>
      <c r="K375" s="80" t="s">
        <v>4346</v>
      </c>
      <c r="L375" s="99" t="s">
        <v>4574</v>
      </c>
      <c r="M375" s="96" t="s">
        <v>6571</v>
      </c>
      <c r="N375" s="83" t="s">
        <v>4436</v>
      </c>
      <c r="O375" s="83" t="s">
        <v>5351</v>
      </c>
      <c r="P375" s="83" t="s">
        <v>4485</v>
      </c>
      <c r="Q375" s="103"/>
    </row>
    <row r="376" spans="1:17" ht="155.25" customHeight="1" x14ac:dyDescent="0.25">
      <c r="A376" s="174">
        <v>501</v>
      </c>
      <c r="B376" s="147" t="s">
        <v>4450</v>
      </c>
      <c r="C376" s="83" t="s">
        <v>6926</v>
      </c>
      <c r="D376" s="80" t="s">
        <v>4474</v>
      </c>
      <c r="E376" s="96" t="s">
        <v>4473</v>
      </c>
      <c r="F376" s="96" t="s">
        <v>3306</v>
      </c>
      <c r="G376" s="81">
        <v>107200</v>
      </c>
      <c r="H376" s="82">
        <v>45251</v>
      </c>
      <c r="I376" s="82">
        <v>45616</v>
      </c>
      <c r="J376" s="80" t="s">
        <v>30</v>
      </c>
      <c r="K376" s="80" t="s">
        <v>4342</v>
      </c>
      <c r="L376" s="99" t="s">
        <v>4573</v>
      </c>
      <c r="M376" s="96" t="s">
        <v>6571</v>
      </c>
      <c r="N376" s="83" t="s">
        <v>3813</v>
      </c>
      <c r="O376" s="83" t="s">
        <v>4486</v>
      </c>
      <c r="P376" s="83" t="s">
        <v>4487</v>
      </c>
      <c r="Q376" s="103"/>
    </row>
    <row r="377" spans="1:17" ht="186.75" customHeight="1" x14ac:dyDescent="0.25">
      <c r="A377" s="174">
        <v>502</v>
      </c>
      <c r="B377" s="147" t="s">
        <v>4451</v>
      </c>
      <c r="C377" s="83" t="s">
        <v>6926</v>
      </c>
      <c r="D377" s="83" t="s">
        <v>4475</v>
      </c>
      <c r="E377" s="96" t="s">
        <v>4473</v>
      </c>
      <c r="F377" s="96" t="s">
        <v>3306</v>
      </c>
      <c r="G377" s="81">
        <v>45827.199999999997</v>
      </c>
      <c r="H377" s="82">
        <v>45251</v>
      </c>
      <c r="I377" s="82">
        <v>45616</v>
      </c>
      <c r="J377" s="80" t="s">
        <v>30</v>
      </c>
      <c r="K377" s="80" t="s">
        <v>4342</v>
      </c>
      <c r="L377" s="99" t="s">
        <v>5212</v>
      </c>
      <c r="M377" s="96" t="s">
        <v>6571</v>
      </c>
      <c r="N377" s="83" t="s">
        <v>3813</v>
      </c>
      <c r="O377" s="83" t="s">
        <v>4486</v>
      </c>
      <c r="P377" s="83" t="s">
        <v>4487</v>
      </c>
      <c r="Q377" s="103"/>
    </row>
    <row r="378" spans="1:17" ht="225" customHeight="1" x14ac:dyDescent="0.25">
      <c r="A378" s="174">
        <v>504</v>
      </c>
      <c r="B378" s="147" t="s">
        <v>4452</v>
      </c>
      <c r="C378" s="83" t="s">
        <v>6927</v>
      </c>
      <c r="D378" s="83" t="s">
        <v>4479</v>
      </c>
      <c r="E378" s="96" t="s">
        <v>4463</v>
      </c>
      <c r="F378" s="96" t="s">
        <v>3418</v>
      </c>
      <c r="G378" s="81">
        <v>290077.37</v>
      </c>
      <c r="H378" s="82">
        <v>45254</v>
      </c>
      <c r="I378" s="82">
        <v>45284</v>
      </c>
      <c r="J378" s="244" t="s">
        <v>11</v>
      </c>
      <c r="K378" s="80" t="s">
        <v>4343</v>
      </c>
      <c r="L378" s="80" t="s">
        <v>4467</v>
      </c>
      <c r="M378" s="83" t="s">
        <v>6572</v>
      </c>
      <c r="N378" s="83" t="s">
        <v>4464</v>
      </c>
      <c r="O378" s="83" t="s">
        <v>4465</v>
      </c>
      <c r="P378" s="83" t="s">
        <v>4466</v>
      </c>
      <c r="Q378" s="97"/>
    </row>
    <row r="379" spans="1:17" ht="168" customHeight="1" x14ac:dyDescent="0.25">
      <c r="A379" s="174">
        <v>505</v>
      </c>
      <c r="B379" s="147" t="s">
        <v>4476</v>
      </c>
      <c r="C379" s="83" t="s">
        <v>6928</v>
      </c>
      <c r="D379" s="83" t="s">
        <v>3424</v>
      </c>
      <c r="E379" s="96" t="s">
        <v>6550</v>
      </c>
      <c r="F379" s="96" t="s">
        <v>6275</v>
      </c>
      <c r="G379" s="81">
        <v>1484186.25</v>
      </c>
      <c r="H379" s="82">
        <v>45258</v>
      </c>
      <c r="I379" s="82">
        <v>45623</v>
      </c>
      <c r="J379" s="80" t="s">
        <v>30</v>
      </c>
      <c r="K379" s="80" t="s">
        <v>4346</v>
      </c>
      <c r="L379" s="99" t="s">
        <v>6574</v>
      </c>
      <c r="M379" s="96" t="s">
        <v>6573</v>
      </c>
      <c r="N379" s="83" t="s">
        <v>3873</v>
      </c>
      <c r="O379" s="83" t="s">
        <v>4734</v>
      </c>
      <c r="P379" s="83" t="s">
        <v>3686</v>
      </c>
      <c r="Q379" s="103"/>
    </row>
    <row r="380" spans="1:17" ht="226.5" customHeight="1" x14ac:dyDescent="0.25">
      <c r="A380" s="174">
        <v>506</v>
      </c>
      <c r="B380" s="147" t="s">
        <v>4478</v>
      </c>
      <c r="C380" s="83" t="s">
        <v>6928</v>
      </c>
      <c r="D380" s="80" t="s">
        <v>3649</v>
      </c>
      <c r="E380" s="96" t="s">
        <v>4477</v>
      </c>
      <c r="F380" s="96" t="s">
        <v>5213</v>
      </c>
      <c r="G380" s="81">
        <v>1661348.6</v>
      </c>
      <c r="H380" s="82">
        <v>45258</v>
      </c>
      <c r="I380" s="82">
        <v>45623</v>
      </c>
      <c r="J380" s="80" t="s">
        <v>30</v>
      </c>
      <c r="K380" s="80" t="s">
        <v>4346</v>
      </c>
      <c r="L380" s="99" t="s">
        <v>4656</v>
      </c>
      <c r="M380" s="96" t="s">
        <v>6575</v>
      </c>
      <c r="N380" s="83" t="s">
        <v>4599</v>
      </c>
      <c r="O380" s="83" t="s">
        <v>4600</v>
      </c>
      <c r="P380" s="83" t="s">
        <v>4601</v>
      </c>
      <c r="Q380" s="103"/>
    </row>
    <row r="381" spans="1:17" ht="189" customHeight="1" x14ac:dyDescent="0.25">
      <c r="A381" s="174">
        <v>508</v>
      </c>
      <c r="B381" s="147" t="s">
        <v>4481</v>
      </c>
      <c r="C381" s="83" t="s">
        <v>6929</v>
      </c>
      <c r="D381" s="83" t="s">
        <v>3424</v>
      </c>
      <c r="E381" s="96" t="s">
        <v>4501</v>
      </c>
      <c r="F381" s="83" t="s">
        <v>5214</v>
      </c>
      <c r="G381" s="81">
        <v>2756183.24</v>
      </c>
      <c r="H381" s="82">
        <v>45258</v>
      </c>
      <c r="I381" s="82">
        <v>45623</v>
      </c>
      <c r="J381" s="80" t="s">
        <v>30</v>
      </c>
      <c r="K381" s="80" t="s">
        <v>4346</v>
      </c>
      <c r="L381" s="96" t="s">
        <v>5209</v>
      </c>
      <c r="M381" s="96" t="s">
        <v>6576</v>
      </c>
      <c r="N381" s="96" t="s">
        <v>5210</v>
      </c>
      <c r="O381" s="83" t="s">
        <v>5135</v>
      </c>
      <c r="P381" s="83" t="s">
        <v>5136</v>
      </c>
      <c r="Q381" s="103"/>
    </row>
    <row r="382" spans="1:17" ht="117" customHeight="1" x14ac:dyDescent="0.25">
      <c r="A382" s="174">
        <v>509</v>
      </c>
      <c r="B382" s="147" t="s">
        <v>4491</v>
      </c>
      <c r="C382" s="83" t="s">
        <v>6929</v>
      </c>
      <c r="D382" s="83" t="s">
        <v>4504</v>
      </c>
      <c r="E382" s="96" t="s">
        <v>4503</v>
      </c>
      <c r="F382" s="96" t="s">
        <v>3468</v>
      </c>
      <c r="G382" s="81">
        <v>1639995</v>
      </c>
      <c r="H382" s="82">
        <v>45261</v>
      </c>
      <c r="I382" s="82">
        <v>45626</v>
      </c>
      <c r="J382" s="80" t="s">
        <v>30</v>
      </c>
      <c r="K382" s="80" t="s">
        <v>4346</v>
      </c>
      <c r="L382" s="96" t="s">
        <v>5208</v>
      </c>
      <c r="M382" s="96" t="s">
        <v>6577</v>
      </c>
      <c r="N382" s="83" t="s">
        <v>5137</v>
      </c>
      <c r="O382" s="83" t="s">
        <v>5138</v>
      </c>
      <c r="P382" s="83" t="s">
        <v>5139</v>
      </c>
      <c r="Q382" s="103"/>
    </row>
    <row r="383" spans="1:17" ht="132" customHeight="1" x14ac:dyDescent="0.25">
      <c r="A383" s="174">
        <v>510</v>
      </c>
      <c r="B383" s="147" t="s">
        <v>4492</v>
      </c>
      <c r="C383" s="83" t="s">
        <v>6929</v>
      </c>
      <c r="D383" s="83" t="s">
        <v>3424</v>
      </c>
      <c r="E383" s="96" t="s">
        <v>4501</v>
      </c>
      <c r="F383" s="96" t="s">
        <v>4346</v>
      </c>
      <c r="G383" s="81">
        <v>2848553.32</v>
      </c>
      <c r="H383" s="80" t="s">
        <v>4508</v>
      </c>
      <c r="I383" s="82">
        <v>45623</v>
      </c>
      <c r="J383" s="80" t="s">
        <v>30</v>
      </c>
      <c r="K383" s="80" t="s">
        <v>4346</v>
      </c>
      <c r="L383" s="96" t="s">
        <v>5536</v>
      </c>
      <c r="M383" s="96" t="s">
        <v>6578</v>
      </c>
      <c r="N383" s="83" t="s">
        <v>4160</v>
      </c>
      <c r="O383" s="83" t="s">
        <v>5537</v>
      </c>
      <c r="P383" s="83" t="s">
        <v>4522</v>
      </c>
      <c r="Q383" s="103"/>
    </row>
    <row r="384" spans="1:17" ht="120" customHeight="1" x14ac:dyDescent="0.25">
      <c r="A384" s="174">
        <v>511</v>
      </c>
      <c r="B384" s="147" t="s">
        <v>4493</v>
      </c>
      <c r="C384" s="83" t="s">
        <v>6930</v>
      </c>
      <c r="D384" s="83" t="s">
        <v>4504</v>
      </c>
      <c r="E384" s="96" t="s">
        <v>4503</v>
      </c>
      <c r="F384" s="96" t="s">
        <v>3468</v>
      </c>
      <c r="G384" s="81">
        <v>1639995</v>
      </c>
      <c r="H384" s="82">
        <v>45261</v>
      </c>
      <c r="I384" s="82">
        <v>45626</v>
      </c>
      <c r="J384" s="80" t="s">
        <v>30</v>
      </c>
      <c r="K384" s="80" t="s">
        <v>4346</v>
      </c>
      <c r="L384" s="99" t="s">
        <v>4711</v>
      </c>
      <c r="M384" s="96" t="s">
        <v>6579</v>
      </c>
      <c r="N384" s="83" t="s">
        <v>4227</v>
      </c>
      <c r="O384" s="83" t="s">
        <v>4567</v>
      </c>
      <c r="P384" s="83" t="s">
        <v>4585</v>
      </c>
      <c r="Q384" s="103"/>
    </row>
    <row r="385" spans="1:17" ht="109.5" customHeight="1" x14ac:dyDescent="0.25">
      <c r="A385" s="174">
        <v>512</v>
      </c>
      <c r="B385" s="147" t="s">
        <v>4494</v>
      </c>
      <c r="C385" s="83" t="s">
        <v>6930</v>
      </c>
      <c r="D385" s="83" t="s">
        <v>4429</v>
      </c>
      <c r="E385" s="121" t="s">
        <v>5140</v>
      </c>
      <c r="F385" s="96" t="s">
        <v>5186</v>
      </c>
      <c r="G385" s="81">
        <v>999998.5</v>
      </c>
      <c r="H385" s="82">
        <v>45261</v>
      </c>
      <c r="I385" s="82">
        <v>45626</v>
      </c>
      <c r="J385" s="80" t="s">
        <v>30</v>
      </c>
      <c r="K385" s="80" t="s">
        <v>4346</v>
      </c>
      <c r="L385" s="96" t="s">
        <v>5029</v>
      </c>
      <c r="M385" s="96" t="s">
        <v>6580</v>
      </c>
      <c r="N385" s="83" t="s">
        <v>5205</v>
      </c>
      <c r="O385" s="83" t="s">
        <v>5206</v>
      </c>
      <c r="P385" s="83" t="s">
        <v>5207</v>
      </c>
      <c r="Q385" s="103"/>
    </row>
    <row r="386" spans="1:17" ht="144.75" customHeight="1" x14ac:dyDescent="0.25">
      <c r="A386" s="174">
        <v>513</v>
      </c>
      <c r="B386" s="147" t="s">
        <v>4495</v>
      </c>
      <c r="C386" s="83" t="s">
        <v>6930</v>
      </c>
      <c r="D386" s="83" t="s">
        <v>4429</v>
      </c>
      <c r="E386" s="96" t="s">
        <v>4505</v>
      </c>
      <c r="F386" s="96" t="s">
        <v>5201</v>
      </c>
      <c r="G386" s="81">
        <v>1272282.5</v>
      </c>
      <c r="H386" s="82">
        <v>45627</v>
      </c>
      <c r="I386" s="82">
        <v>45991</v>
      </c>
      <c r="J386" s="80" t="s">
        <v>30</v>
      </c>
      <c r="K386" s="80" t="s">
        <v>4346</v>
      </c>
      <c r="L386" s="96" t="s">
        <v>5807</v>
      </c>
      <c r="M386" s="96" t="s">
        <v>6802</v>
      </c>
      <c r="N386" s="83" t="s">
        <v>4726</v>
      </c>
      <c r="O386" s="83" t="s">
        <v>4821</v>
      </c>
      <c r="P386" s="83" t="s">
        <v>5778</v>
      </c>
      <c r="Q386" s="103"/>
    </row>
    <row r="387" spans="1:17" ht="139.5" customHeight="1" x14ac:dyDescent="0.25">
      <c r="A387" s="174">
        <v>514</v>
      </c>
      <c r="B387" s="147" t="s">
        <v>4496</v>
      </c>
      <c r="C387" s="83" t="s">
        <v>6930</v>
      </c>
      <c r="D387" s="83" t="s">
        <v>4429</v>
      </c>
      <c r="E387" s="96" t="s">
        <v>4506</v>
      </c>
      <c r="F387" s="96" t="s">
        <v>5215</v>
      </c>
      <c r="G387" s="81">
        <v>2479965</v>
      </c>
      <c r="H387" s="82">
        <v>45261</v>
      </c>
      <c r="I387" s="82">
        <v>45626</v>
      </c>
      <c r="J387" s="80" t="s">
        <v>30</v>
      </c>
      <c r="K387" s="80" t="s">
        <v>4346</v>
      </c>
      <c r="L387" s="99" t="s">
        <v>4602</v>
      </c>
      <c r="M387" s="96" t="s">
        <v>6581</v>
      </c>
      <c r="N387" s="83" t="s">
        <v>3994</v>
      </c>
      <c r="O387" s="83" t="s">
        <v>4528</v>
      </c>
      <c r="P387" s="83" t="s">
        <v>4527</v>
      </c>
      <c r="Q387" s="103"/>
    </row>
    <row r="388" spans="1:17" ht="117.75" customHeight="1" x14ac:dyDescent="0.25">
      <c r="A388" s="174">
        <v>515</v>
      </c>
      <c r="B388" s="147" t="s">
        <v>4497</v>
      </c>
      <c r="C388" s="83" t="s">
        <v>6930</v>
      </c>
      <c r="D388" s="83" t="s">
        <v>4443</v>
      </c>
      <c r="E388" s="96" t="s">
        <v>4502</v>
      </c>
      <c r="F388" s="96" t="s">
        <v>5216</v>
      </c>
      <c r="G388" s="122">
        <v>1339997.6000000001</v>
      </c>
      <c r="H388" s="120">
        <v>45627</v>
      </c>
      <c r="I388" s="120">
        <v>45991</v>
      </c>
      <c r="J388" s="83" t="s">
        <v>30</v>
      </c>
      <c r="K388" s="80" t="s">
        <v>4346</v>
      </c>
      <c r="L388" s="96" t="s">
        <v>7131</v>
      </c>
      <c r="M388" s="96" t="s">
        <v>7130</v>
      </c>
      <c r="N388" s="83" t="s">
        <v>4160</v>
      </c>
      <c r="O388" s="83" t="s">
        <v>4522</v>
      </c>
      <c r="P388" s="83" t="s">
        <v>4507</v>
      </c>
      <c r="Q388" s="103"/>
    </row>
    <row r="389" spans="1:17" ht="114.75" customHeight="1" x14ac:dyDescent="0.25">
      <c r="A389" s="174">
        <v>516</v>
      </c>
      <c r="B389" s="147" t="s">
        <v>4498</v>
      </c>
      <c r="C389" s="83" t="s">
        <v>6931</v>
      </c>
      <c r="D389" s="83" t="s">
        <v>4510</v>
      </c>
      <c r="E389" s="96" t="s">
        <v>4509</v>
      </c>
      <c r="F389" s="96" t="s">
        <v>3418</v>
      </c>
      <c r="G389" s="81">
        <v>83742</v>
      </c>
      <c r="H389" s="82">
        <v>45261</v>
      </c>
      <c r="I389" s="82">
        <v>45626</v>
      </c>
      <c r="J389" s="123" t="s">
        <v>30</v>
      </c>
      <c r="K389" s="80" t="s">
        <v>4346</v>
      </c>
      <c r="L389" s="99" t="s">
        <v>4666</v>
      </c>
      <c r="M389" s="96" t="s">
        <v>6582</v>
      </c>
      <c r="N389" s="83" t="s">
        <v>3845</v>
      </c>
      <c r="O389" s="83" t="s">
        <v>4583</v>
      </c>
      <c r="P389" s="83" t="s">
        <v>4584</v>
      </c>
      <c r="Q389" s="103"/>
    </row>
    <row r="390" spans="1:17" ht="186.75" customHeight="1" x14ac:dyDescent="0.25">
      <c r="A390" s="174">
        <v>517</v>
      </c>
      <c r="B390" s="147" t="s">
        <v>4499</v>
      </c>
      <c r="C390" s="83" t="s">
        <v>6932</v>
      </c>
      <c r="D390" s="83" t="s">
        <v>4513</v>
      </c>
      <c r="E390" s="96" t="s">
        <v>4512</v>
      </c>
      <c r="F390" s="96" t="s">
        <v>6583</v>
      </c>
      <c r="G390" s="81">
        <v>6195000</v>
      </c>
      <c r="H390" s="82">
        <v>45261</v>
      </c>
      <c r="I390" s="82">
        <v>45626</v>
      </c>
      <c r="J390" s="123" t="s">
        <v>30</v>
      </c>
      <c r="K390" s="80" t="s">
        <v>4346</v>
      </c>
      <c r="L390" s="99" t="s">
        <v>4616</v>
      </c>
      <c r="M390" s="96" t="s">
        <v>6545</v>
      </c>
      <c r="N390" s="83" t="s">
        <v>3873</v>
      </c>
      <c r="O390" s="83" t="s">
        <v>4617</v>
      </c>
      <c r="P390" s="83" t="s">
        <v>4618</v>
      </c>
      <c r="Q390" s="103"/>
    </row>
    <row r="391" spans="1:17" ht="115.5" customHeight="1" x14ac:dyDescent="0.25">
      <c r="A391" s="174">
        <v>518</v>
      </c>
      <c r="B391" s="147" t="s">
        <v>4500</v>
      </c>
      <c r="C391" s="83" t="s">
        <v>6932</v>
      </c>
      <c r="D391" s="83" t="s">
        <v>4513</v>
      </c>
      <c r="E391" s="96" t="s">
        <v>4514</v>
      </c>
      <c r="F391" s="96" t="s">
        <v>6584</v>
      </c>
      <c r="G391" s="81">
        <v>5285000</v>
      </c>
      <c r="H391" s="82">
        <v>45261</v>
      </c>
      <c r="I391" s="82">
        <v>45626</v>
      </c>
      <c r="J391" s="80" t="s">
        <v>30</v>
      </c>
      <c r="K391" s="80" t="s">
        <v>4346</v>
      </c>
      <c r="L391" s="96" t="s">
        <v>4779</v>
      </c>
      <c r="M391" s="96" t="s">
        <v>6585</v>
      </c>
      <c r="N391" s="93" t="s">
        <v>3741</v>
      </c>
      <c r="O391" s="93" t="s">
        <v>4521</v>
      </c>
      <c r="P391" s="93" t="s">
        <v>4773</v>
      </c>
      <c r="Q391" s="103"/>
    </row>
    <row r="392" spans="1:17" ht="162" customHeight="1" x14ac:dyDescent="0.25">
      <c r="A392" s="174">
        <v>519</v>
      </c>
      <c r="B392" s="147" t="s">
        <v>4511</v>
      </c>
      <c r="C392" s="83" t="s">
        <v>6932</v>
      </c>
      <c r="D392" s="83" t="s">
        <v>4515</v>
      </c>
      <c r="E392" s="96" t="s">
        <v>4512</v>
      </c>
      <c r="F392" s="96" t="s">
        <v>6586</v>
      </c>
      <c r="G392" s="81">
        <v>5791740</v>
      </c>
      <c r="H392" s="82">
        <v>45261</v>
      </c>
      <c r="I392" s="82">
        <v>45626</v>
      </c>
      <c r="J392" s="123" t="s">
        <v>30</v>
      </c>
      <c r="K392" s="80" t="s">
        <v>4346</v>
      </c>
      <c r="L392" s="99" t="s">
        <v>4602</v>
      </c>
      <c r="M392" s="96" t="s">
        <v>6581</v>
      </c>
      <c r="N392" s="83" t="s">
        <v>4523</v>
      </c>
      <c r="O392" s="83" t="s">
        <v>3715</v>
      </c>
      <c r="P392" s="83" t="s">
        <v>4524</v>
      </c>
      <c r="Q392" s="103"/>
    </row>
    <row r="393" spans="1:17" ht="123" customHeight="1" x14ac:dyDescent="0.25">
      <c r="A393" s="174">
        <v>520</v>
      </c>
      <c r="B393" s="147" t="s">
        <v>4516</v>
      </c>
      <c r="C393" s="83" t="s">
        <v>6932</v>
      </c>
      <c r="D393" s="83" t="s">
        <v>4520</v>
      </c>
      <c r="E393" s="96" t="s">
        <v>4512</v>
      </c>
      <c r="F393" s="96" t="s">
        <v>6589</v>
      </c>
      <c r="G393" s="81">
        <v>5171050</v>
      </c>
      <c r="H393" s="82">
        <v>45266</v>
      </c>
      <c r="I393" s="82">
        <v>45631</v>
      </c>
      <c r="J393" s="123" t="s">
        <v>30</v>
      </c>
      <c r="K393" s="80" t="s">
        <v>4346</v>
      </c>
      <c r="L393" s="96" t="s">
        <v>6293</v>
      </c>
      <c r="M393" s="96" t="s">
        <v>6587</v>
      </c>
      <c r="N393" s="83" t="s">
        <v>4772</v>
      </c>
      <c r="O393" s="83" t="s">
        <v>6245</v>
      </c>
      <c r="P393" s="83" t="s">
        <v>5141</v>
      </c>
      <c r="Q393" s="103"/>
    </row>
    <row r="394" spans="1:17" ht="151.5" customHeight="1" x14ac:dyDescent="0.25">
      <c r="A394" s="174">
        <v>521</v>
      </c>
      <c r="B394" s="147" t="s">
        <v>4517</v>
      </c>
      <c r="C394" s="83" t="s">
        <v>6933</v>
      </c>
      <c r="D394" s="83" t="s">
        <v>4519</v>
      </c>
      <c r="E394" s="96" t="s">
        <v>4518</v>
      </c>
      <c r="F394" s="96" t="s">
        <v>5217</v>
      </c>
      <c r="G394" s="81">
        <v>4969110</v>
      </c>
      <c r="H394" s="82">
        <v>45261</v>
      </c>
      <c r="I394" s="82">
        <v>45626</v>
      </c>
      <c r="J394" s="123" t="s">
        <v>30</v>
      </c>
      <c r="K394" s="80" t="s">
        <v>4346</v>
      </c>
      <c r="L394" s="99" t="s">
        <v>4611</v>
      </c>
      <c r="M394" s="96" t="s">
        <v>6588</v>
      </c>
      <c r="N394" s="83" t="s">
        <v>3994</v>
      </c>
      <c r="O394" s="83" t="s">
        <v>4235</v>
      </c>
      <c r="P394" s="83" t="s">
        <v>4612</v>
      </c>
      <c r="Q394" s="103"/>
    </row>
    <row r="395" spans="1:17" ht="222" customHeight="1" x14ac:dyDescent="0.25">
      <c r="A395" s="174">
        <v>522</v>
      </c>
      <c r="B395" s="147" t="s">
        <v>4530</v>
      </c>
      <c r="C395" s="83" t="s">
        <v>6934</v>
      </c>
      <c r="D395" s="83" t="s">
        <v>4555</v>
      </c>
      <c r="E395" s="96" t="s">
        <v>4554</v>
      </c>
      <c r="F395" s="96" t="s">
        <v>3378</v>
      </c>
      <c r="G395" s="81">
        <v>327600</v>
      </c>
      <c r="H395" s="82">
        <v>45267</v>
      </c>
      <c r="I395" s="82">
        <v>45632</v>
      </c>
      <c r="J395" s="80" t="s">
        <v>30</v>
      </c>
      <c r="K395" s="80" t="s">
        <v>4342</v>
      </c>
      <c r="L395" s="96" t="s">
        <v>7139</v>
      </c>
      <c r="M395" s="96" t="s">
        <v>7138</v>
      </c>
      <c r="N395" s="83" t="s">
        <v>6865</v>
      </c>
      <c r="O395" s="83" t="s">
        <v>4681</v>
      </c>
      <c r="P395" s="83" t="s">
        <v>4575</v>
      </c>
      <c r="Q395" s="103"/>
    </row>
    <row r="396" spans="1:17" ht="228" customHeight="1" x14ac:dyDescent="0.25">
      <c r="A396" s="174">
        <v>523</v>
      </c>
      <c r="B396" s="147" t="s">
        <v>4531</v>
      </c>
      <c r="C396" s="83" t="s">
        <v>6934</v>
      </c>
      <c r="D396" s="83" t="s">
        <v>4555</v>
      </c>
      <c r="E396" s="96" t="s">
        <v>4554</v>
      </c>
      <c r="F396" s="96" t="s">
        <v>3306</v>
      </c>
      <c r="G396" s="122">
        <v>59340</v>
      </c>
      <c r="H396" s="120">
        <v>45267</v>
      </c>
      <c r="I396" s="120">
        <v>45632</v>
      </c>
      <c r="J396" s="83" t="s">
        <v>30</v>
      </c>
      <c r="K396" s="80" t="s">
        <v>4342</v>
      </c>
      <c r="L396" s="99" t="s">
        <v>4709</v>
      </c>
      <c r="M396" s="96" t="s">
        <v>6387</v>
      </c>
      <c r="N396" s="83" t="s">
        <v>3813</v>
      </c>
      <c r="O396" s="83" t="s">
        <v>4576</v>
      </c>
      <c r="P396" s="83" t="s">
        <v>4577</v>
      </c>
      <c r="Q396" s="103"/>
    </row>
    <row r="397" spans="1:17" ht="145.5" customHeight="1" x14ac:dyDescent="0.25">
      <c r="A397" s="174">
        <v>524</v>
      </c>
      <c r="B397" s="147" t="s">
        <v>4532</v>
      </c>
      <c r="C397" s="83" t="s">
        <v>6934</v>
      </c>
      <c r="D397" s="83" t="s">
        <v>4555</v>
      </c>
      <c r="E397" s="96" t="s">
        <v>4554</v>
      </c>
      <c r="F397" s="96" t="s">
        <v>5218</v>
      </c>
      <c r="G397" s="81">
        <v>136297.68</v>
      </c>
      <c r="H397" s="120">
        <v>45267</v>
      </c>
      <c r="I397" s="120">
        <v>45632</v>
      </c>
      <c r="J397" s="83" t="s">
        <v>30</v>
      </c>
      <c r="K397" s="80" t="s">
        <v>4342</v>
      </c>
      <c r="L397" s="80" t="s">
        <v>4571</v>
      </c>
      <c r="M397" s="83" t="s">
        <v>6385</v>
      </c>
      <c r="N397" s="83" t="s">
        <v>4026</v>
      </c>
      <c r="O397" s="83" t="s">
        <v>4558</v>
      </c>
      <c r="P397" s="83" t="s">
        <v>3729</v>
      </c>
      <c r="Q397" s="103"/>
    </row>
    <row r="398" spans="1:17" ht="173.25" customHeight="1" x14ac:dyDescent="0.25">
      <c r="A398" s="174">
        <v>525</v>
      </c>
      <c r="B398" s="147" t="s">
        <v>4533</v>
      </c>
      <c r="C398" s="83" t="s">
        <v>6934</v>
      </c>
      <c r="D398" s="83" t="s">
        <v>4555</v>
      </c>
      <c r="E398" s="96" t="s">
        <v>4554</v>
      </c>
      <c r="F398" s="96" t="s">
        <v>3399</v>
      </c>
      <c r="G398" s="81">
        <v>9948.69</v>
      </c>
      <c r="H398" s="120">
        <v>45267</v>
      </c>
      <c r="I398" s="120">
        <v>45632</v>
      </c>
      <c r="J398" s="83" t="s">
        <v>30</v>
      </c>
      <c r="K398" s="80" t="s">
        <v>4342</v>
      </c>
      <c r="L398" s="83" t="s">
        <v>5808</v>
      </c>
      <c r="M398" s="83" t="s">
        <v>6590</v>
      </c>
      <c r="N398" s="83" t="s">
        <v>4613</v>
      </c>
      <c r="O398" s="83" t="s">
        <v>4614</v>
      </c>
      <c r="P398" s="83" t="s">
        <v>5777</v>
      </c>
      <c r="Q398" s="103"/>
    </row>
    <row r="399" spans="1:17" ht="199.5" customHeight="1" x14ac:dyDescent="0.25">
      <c r="A399" s="174">
        <v>526</v>
      </c>
      <c r="B399" s="147" t="s">
        <v>4534</v>
      </c>
      <c r="C399" s="83" t="s">
        <v>6934</v>
      </c>
      <c r="D399" s="83" t="s">
        <v>4555</v>
      </c>
      <c r="E399" s="96" t="s">
        <v>4554</v>
      </c>
      <c r="F399" s="96" t="s">
        <v>3209</v>
      </c>
      <c r="G399" s="81">
        <v>2078.4</v>
      </c>
      <c r="H399" s="120">
        <v>45267</v>
      </c>
      <c r="I399" s="120">
        <v>45632</v>
      </c>
      <c r="J399" s="83" t="s">
        <v>30</v>
      </c>
      <c r="K399" s="80" t="s">
        <v>4342</v>
      </c>
      <c r="L399" s="80" t="s">
        <v>4572</v>
      </c>
      <c r="M399" s="83" t="s">
        <v>6385</v>
      </c>
      <c r="N399" s="83" t="s">
        <v>4565</v>
      </c>
      <c r="O399" s="83" t="s">
        <v>4566</v>
      </c>
      <c r="P399" s="83" t="s">
        <v>3728</v>
      </c>
      <c r="Q399" s="103"/>
    </row>
    <row r="400" spans="1:17" ht="172.5" customHeight="1" x14ac:dyDescent="0.25">
      <c r="A400" s="174">
        <v>527</v>
      </c>
      <c r="B400" s="147" t="s">
        <v>4535</v>
      </c>
      <c r="C400" s="83" t="s">
        <v>6934</v>
      </c>
      <c r="D400" s="83" t="s">
        <v>4555</v>
      </c>
      <c r="E400" s="96" t="s">
        <v>4554</v>
      </c>
      <c r="F400" s="96" t="s">
        <v>3367</v>
      </c>
      <c r="G400" s="81">
        <v>24852.240000000002</v>
      </c>
      <c r="H400" s="120">
        <v>45633</v>
      </c>
      <c r="I400" s="120">
        <v>45997</v>
      </c>
      <c r="J400" s="83" t="s">
        <v>30</v>
      </c>
      <c r="K400" s="80" t="s">
        <v>4342</v>
      </c>
      <c r="L400" s="83" t="s">
        <v>6868</v>
      </c>
      <c r="M400" s="83" t="s">
        <v>6869</v>
      </c>
      <c r="N400" s="83" t="s">
        <v>4858</v>
      </c>
      <c r="O400" s="83" t="s">
        <v>4564</v>
      </c>
      <c r="P400" s="83" t="s">
        <v>6328</v>
      </c>
      <c r="Q400" s="103"/>
    </row>
    <row r="401" spans="1:17" ht="227.25" customHeight="1" x14ac:dyDescent="0.25">
      <c r="A401" s="174">
        <v>528</v>
      </c>
      <c r="B401" s="147" t="s">
        <v>4536</v>
      </c>
      <c r="C401" s="83" t="s">
        <v>6934</v>
      </c>
      <c r="D401" s="83" t="s">
        <v>4555</v>
      </c>
      <c r="E401" s="96" t="s">
        <v>4554</v>
      </c>
      <c r="F401" s="96" t="s">
        <v>3151</v>
      </c>
      <c r="G401" s="81">
        <v>1917.42</v>
      </c>
      <c r="H401" s="120">
        <v>45267</v>
      </c>
      <c r="I401" s="120">
        <v>45632</v>
      </c>
      <c r="J401" s="83" t="s">
        <v>30</v>
      </c>
      <c r="K401" s="80" t="s">
        <v>4342</v>
      </c>
      <c r="L401" s="80" t="s">
        <v>4572</v>
      </c>
      <c r="M401" s="83" t="s">
        <v>6386</v>
      </c>
      <c r="N401" s="83" t="s">
        <v>4561</v>
      </c>
      <c r="O401" s="83" t="s">
        <v>4563</v>
      </c>
      <c r="P401" s="83" t="s">
        <v>4562</v>
      </c>
      <c r="Q401" s="103"/>
    </row>
    <row r="402" spans="1:17" ht="234.75" customHeight="1" x14ac:dyDescent="0.25">
      <c r="A402" s="174">
        <v>529</v>
      </c>
      <c r="B402" s="147" t="s">
        <v>4537</v>
      </c>
      <c r="C402" s="83" t="s">
        <v>6934</v>
      </c>
      <c r="D402" s="83" t="s">
        <v>4555</v>
      </c>
      <c r="E402" s="96" t="s">
        <v>4554</v>
      </c>
      <c r="F402" s="96" t="s">
        <v>5219</v>
      </c>
      <c r="G402" s="81">
        <v>61200</v>
      </c>
      <c r="H402" s="120">
        <v>45633</v>
      </c>
      <c r="I402" s="120">
        <v>45997</v>
      </c>
      <c r="J402" s="83" t="s">
        <v>30</v>
      </c>
      <c r="K402" s="80" t="s">
        <v>4342</v>
      </c>
      <c r="L402" s="83" t="s">
        <v>6804</v>
      </c>
      <c r="M402" s="83" t="s">
        <v>6803</v>
      </c>
      <c r="N402" s="83" t="s">
        <v>4559</v>
      </c>
      <c r="O402" s="83" t="s">
        <v>4560</v>
      </c>
      <c r="P402" s="83" t="s">
        <v>4455</v>
      </c>
      <c r="Q402" s="103"/>
    </row>
    <row r="403" spans="1:17" ht="202.5" customHeight="1" x14ac:dyDescent="0.25">
      <c r="A403" s="174">
        <v>530</v>
      </c>
      <c r="B403" s="147" t="s">
        <v>4538</v>
      </c>
      <c r="C403" s="83" t="s">
        <v>6934</v>
      </c>
      <c r="D403" s="83" t="s">
        <v>4555</v>
      </c>
      <c r="E403" s="96" t="s">
        <v>4554</v>
      </c>
      <c r="F403" s="96" t="s">
        <v>3155</v>
      </c>
      <c r="G403" s="81">
        <v>10037.280000000001</v>
      </c>
      <c r="H403" s="120">
        <v>45267</v>
      </c>
      <c r="I403" s="120">
        <v>45632</v>
      </c>
      <c r="J403" s="83" t="s">
        <v>30</v>
      </c>
      <c r="K403" s="80" t="s">
        <v>4342</v>
      </c>
      <c r="L403" s="96" t="s">
        <v>5467</v>
      </c>
      <c r="M403" s="96" t="s">
        <v>6591</v>
      </c>
      <c r="N403" s="83" t="s">
        <v>5271</v>
      </c>
      <c r="O403" s="83" t="s">
        <v>5466</v>
      </c>
      <c r="P403" s="83" t="s">
        <v>4680</v>
      </c>
      <c r="Q403" s="103"/>
    </row>
    <row r="404" spans="1:17" ht="77.25" customHeight="1" x14ac:dyDescent="0.25">
      <c r="A404" s="174">
        <v>531</v>
      </c>
      <c r="B404" s="147" t="s">
        <v>4539</v>
      </c>
      <c r="C404" s="83" t="s">
        <v>6935</v>
      </c>
      <c r="D404" s="83" t="s">
        <v>4557</v>
      </c>
      <c r="E404" s="96" t="s">
        <v>4556</v>
      </c>
      <c r="F404" s="96" t="s">
        <v>3449</v>
      </c>
      <c r="G404" s="81">
        <v>127500</v>
      </c>
      <c r="H404" s="82">
        <v>45265</v>
      </c>
      <c r="I404" s="82">
        <v>45630</v>
      </c>
      <c r="J404" s="80" t="s">
        <v>30</v>
      </c>
      <c r="K404" s="80" t="s">
        <v>4342</v>
      </c>
      <c r="L404" s="99" t="s">
        <v>4616</v>
      </c>
      <c r="M404" s="96" t="s">
        <v>6592</v>
      </c>
      <c r="N404" s="83" t="s">
        <v>4597</v>
      </c>
      <c r="O404" s="83" t="s">
        <v>4598</v>
      </c>
      <c r="P404" s="83" t="s">
        <v>4458</v>
      </c>
      <c r="Q404" s="103"/>
    </row>
    <row r="405" spans="1:17" ht="162.75" customHeight="1" x14ac:dyDescent="0.25">
      <c r="A405" s="174">
        <v>532</v>
      </c>
      <c r="B405" s="147" t="s">
        <v>4540</v>
      </c>
      <c r="C405" s="83" t="s">
        <v>6935</v>
      </c>
      <c r="D405" s="83" t="s">
        <v>4440</v>
      </c>
      <c r="E405" s="96" t="s">
        <v>4556</v>
      </c>
      <c r="F405" s="96" t="s">
        <v>6549</v>
      </c>
      <c r="G405" s="81">
        <v>605766</v>
      </c>
      <c r="H405" s="82">
        <v>45265</v>
      </c>
      <c r="I405" s="82">
        <v>45630</v>
      </c>
      <c r="J405" s="80" t="s">
        <v>30</v>
      </c>
      <c r="K405" s="80" t="s">
        <v>4346</v>
      </c>
      <c r="L405" s="99" t="s">
        <v>4656</v>
      </c>
      <c r="M405" s="96" t="s">
        <v>6593</v>
      </c>
      <c r="N405" s="83" t="s">
        <v>4597</v>
      </c>
      <c r="O405" s="83" t="s">
        <v>4598</v>
      </c>
      <c r="P405" s="83" t="s">
        <v>4458</v>
      </c>
      <c r="Q405" s="103"/>
    </row>
    <row r="406" spans="1:17" ht="180" customHeight="1" x14ac:dyDescent="0.25">
      <c r="A406" s="174">
        <v>533</v>
      </c>
      <c r="B406" s="147" t="s">
        <v>4541</v>
      </c>
      <c r="C406" s="83" t="s">
        <v>6936</v>
      </c>
      <c r="D406" s="83" t="s">
        <v>4568</v>
      </c>
      <c r="E406" s="96" t="s">
        <v>6600</v>
      </c>
      <c r="F406" s="96" t="s">
        <v>5219</v>
      </c>
      <c r="G406" s="81">
        <v>8380</v>
      </c>
      <c r="H406" s="82">
        <v>45272</v>
      </c>
      <c r="I406" s="82">
        <v>45454</v>
      </c>
      <c r="J406" s="80" t="s">
        <v>30</v>
      </c>
      <c r="K406" s="80"/>
      <c r="L406" s="99" t="s">
        <v>4676</v>
      </c>
      <c r="M406" s="96" t="s">
        <v>6594</v>
      </c>
      <c r="N406" s="83" t="s">
        <v>4677</v>
      </c>
      <c r="O406" s="83" t="s">
        <v>4678</v>
      </c>
      <c r="P406" s="83" t="s">
        <v>4679</v>
      </c>
      <c r="Q406" s="103"/>
    </row>
    <row r="407" spans="1:17" ht="126.75" customHeight="1" x14ac:dyDescent="0.25">
      <c r="A407" s="174">
        <v>534</v>
      </c>
      <c r="B407" s="147" t="s">
        <v>4542</v>
      </c>
      <c r="C407" s="83" t="s">
        <v>6937</v>
      </c>
      <c r="D407" s="83" t="s">
        <v>4570</v>
      </c>
      <c r="E407" s="96" t="s">
        <v>4569</v>
      </c>
      <c r="F407" s="96" t="s">
        <v>3468</v>
      </c>
      <c r="G407" s="81">
        <v>625853</v>
      </c>
      <c r="H407" s="82">
        <v>45272</v>
      </c>
      <c r="I407" s="82">
        <v>45454</v>
      </c>
      <c r="J407" s="80" t="s">
        <v>30</v>
      </c>
      <c r="K407" s="80" t="s">
        <v>4346</v>
      </c>
      <c r="L407" s="99" t="s">
        <v>4676</v>
      </c>
      <c r="M407" s="96" t="s">
        <v>6594</v>
      </c>
      <c r="N407" s="83" t="s">
        <v>4661</v>
      </c>
      <c r="O407" s="83" t="s">
        <v>4662</v>
      </c>
      <c r="P407" s="83" t="s">
        <v>4663</v>
      </c>
      <c r="Q407" s="103"/>
    </row>
    <row r="408" spans="1:17" ht="241.5" customHeight="1" x14ac:dyDescent="0.25">
      <c r="A408" s="174">
        <v>535</v>
      </c>
      <c r="B408" s="147" t="s">
        <v>4543</v>
      </c>
      <c r="C408" s="83" t="s">
        <v>6938</v>
      </c>
      <c r="D408" s="83" t="s">
        <v>4586</v>
      </c>
      <c r="E408" s="96" t="s">
        <v>5142</v>
      </c>
      <c r="F408" s="96" t="s">
        <v>6596</v>
      </c>
      <c r="G408" s="81">
        <v>44781.66</v>
      </c>
      <c r="H408" s="82">
        <v>45275</v>
      </c>
      <c r="I408" s="82">
        <v>45274</v>
      </c>
      <c r="J408" s="80" t="s">
        <v>30</v>
      </c>
      <c r="K408" s="80" t="s">
        <v>4346</v>
      </c>
      <c r="L408" s="96" t="s">
        <v>6112</v>
      </c>
      <c r="M408" s="96" t="s">
        <v>6595</v>
      </c>
      <c r="N408" s="124" t="s">
        <v>5143</v>
      </c>
      <c r="O408" s="124" t="s">
        <v>5349</v>
      </c>
      <c r="P408" s="124" t="s">
        <v>5144</v>
      </c>
      <c r="Q408" s="103"/>
    </row>
    <row r="409" spans="1:17" ht="268.5" customHeight="1" x14ac:dyDescent="0.25">
      <c r="A409" s="174">
        <v>536</v>
      </c>
      <c r="B409" s="147" t="s">
        <v>4544</v>
      </c>
      <c r="C409" s="83" t="s">
        <v>6939</v>
      </c>
      <c r="D409" s="83" t="s">
        <v>4587</v>
      </c>
      <c r="E409" s="96" t="s">
        <v>5142</v>
      </c>
      <c r="F409" s="96" t="s">
        <v>6597</v>
      </c>
      <c r="G409" s="81">
        <v>193050</v>
      </c>
      <c r="H409" s="82">
        <v>45273</v>
      </c>
      <c r="I409" s="82">
        <v>45638</v>
      </c>
      <c r="J409" s="80" t="s">
        <v>30</v>
      </c>
      <c r="K409" s="80" t="s">
        <v>4346</v>
      </c>
      <c r="L409" s="96" t="s">
        <v>4707</v>
      </c>
      <c r="M409" s="96" t="s">
        <v>6598</v>
      </c>
      <c r="N409" s="125" t="s">
        <v>5145</v>
      </c>
      <c r="O409" s="125" t="s">
        <v>5350</v>
      </c>
      <c r="P409" s="125" t="s">
        <v>5146</v>
      </c>
      <c r="Q409" s="103"/>
    </row>
    <row r="410" spans="1:17" ht="156.75" customHeight="1" x14ac:dyDescent="0.25">
      <c r="A410" s="174">
        <v>537</v>
      </c>
      <c r="B410" s="147" t="s">
        <v>4545</v>
      </c>
      <c r="C410" s="83" t="s">
        <v>6940</v>
      </c>
      <c r="D410" s="83" t="s">
        <v>3473</v>
      </c>
      <c r="E410" s="96" t="s">
        <v>4480</v>
      </c>
      <c r="F410" s="96" t="s">
        <v>3552</v>
      </c>
      <c r="G410" s="81">
        <v>223600</v>
      </c>
      <c r="H410" s="82">
        <v>45322</v>
      </c>
      <c r="I410" s="82">
        <v>45687</v>
      </c>
      <c r="J410" s="80" t="s">
        <v>30</v>
      </c>
      <c r="K410" s="80" t="s">
        <v>4343</v>
      </c>
      <c r="L410" s="99" t="s">
        <v>4684</v>
      </c>
      <c r="M410" s="96" t="s">
        <v>6599</v>
      </c>
      <c r="N410" s="83" t="s">
        <v>3845</v>
      </c>
      <c r="O410" s="83" t="s">
        <v>4700</v>
      </c>
      <c r="P410" s="83" t="s">
        <v>3776</v>
      </c>
      <c r="Q410" s="103"/>
    </row>
    <row r="411" spans="1:17" ht="261" customHeight="1" x14ac:dyDescent="0.25">
      <c r="A411" s="174">
        <v>538</v>
      </c>
      <c r="B411" s="147" t="s">
        <v>4546</v>
      </c>
      <c r="C411" s="83" t="s">
        <v>6880</v>
      </c>
      <c r="D411" s="83" t="s">
        <v>4593</v>
      </c>
      <c r="E411" s="96" t="s">
        <v>4595</v>
      </c>
      <c r="F411" s="96" t="s">
        <v>3405</v>
      </c>
      <c r="G411" s="80" t="s">
        <v>4382</v>
      </c>
      <c r="H411" s="82">
        <v>45640</v>
      </c>
      <c r="I411" s="82">
        <v>46004</v>
      </c>
      <c r="J411" s="80" t="s">
        <v>30</v>
      </c>
      <c r="K411" s="80" t="s">
        <v>4346</v>
      </c>
      <c r="L411" s="96" t="s">
        <v>7124</v>
      </c>
      <c r="M411" s="96" t="s">
        <v>7123</v>
      </c>
      <c r="N411" s="83" t="s">
        <v>4698</v>
      </c>
      <c r="O411" s="83" t="s">
        <v>4699</v>
      </c>
      <c r="P411" s="83" t="s">
        <v>7125</v>
      </c>
      <c r="Q411" s="103"/>
    </row>
    <row r="412" spans="1:17" ht="225.75" customHeight="1" x14ac:dyDescent="0.25">
      <c r="A412" s="174">
        <v>539</v>
      </c>
      <c r="B412" s="147" t="s">
        <v>4547</v>
      </c>
      <c r="C412" s="83" t="s">
        <v>6880</v>
      </c>
      <c r="D412" s="83" t="s">
        <v>4593</v>
      </c>
      <c r="E412" s="96" t="s">
        <v>4595</v>
      </c>
      <c r="F412" s="96" t="s">
        <v>3468</v>
      </c>
      <c r="G412" s="80" t="s">
        <v>4382</v>
      </c>
      <c r="H412" s="82">
        <v>45640</v>
      </c>
      <c r="I412" s="82">
        <v>46004</v>
      </c>
      <c r="J412" s="80" t="s">
        <v>30</v>
      </c>
      <c r="K412" s="80" t="s">
        <v>4346</v>
      </c>
      <c r="L412" s="96" t="s">
        <v>7127</v>
      </c>
      <c r="M412" s="96" t="s">
        <v>7126</v>
      </c>
      <c r="N412" s="83" t="s">
        <v>4227</v>
      </c>
      <c r="O412" s="83" t="s">
        <v>4490</v>
      </c>
      <c r="P412" s="83" t="s">
        <v>4702</v>
      </c>
      <c r="Q412" s="103"/>
    </row>
    <row r="413" spans="1:17" ht="225" customHeight="1" x14ac:dyDescent="0.25">
      <c r="A413" s="163">
        <v>540</v>
      </c>
      <c r="B413" s="147" t="s">
        <v>4548</v>
      </c>
      <c r="C413" s="83" t="s">
        <v>6880</v>
      </c>
      <c r="D413" s="83" t="s">
        <v>4593</v>
      </c>
      <c r="E413" s="203" t="s">
        <v>4594</v>
      </c>
      <c r="F413" s="96" t="s">
        <v>5220</v>
      </c>
      <c r="G413" s="80" t="s">
        <v>4382</v>
      </c>
      <c r="H413" s="82">
        <v>45274</v>
      </c>
      <c r="I413" s="82">
        <v>45639</v>
      </c>
      <c r="J413" s="80" t="s">
        <v>30</v>
      </c>
      <c r="K413" s="80"/>
      <c r="L413" s="96" t="s">
        <v>6163</v>
      </c>
      <c r="M413" s="96" t="s">
        <v>6164</v>
      </c>
      <c r="N413" s="83" t="s">
        <v>3741</v>
      </c>
      <c r="O413" s="83" t="s">
        <v>4728</v>
      </c>
      <c r="P413" s="83" t="s">
        <v>6157</v>
      </c>
      <c r="Q413" s="103"/>
    </row>
    <row r="414" spans="1:17" ht="249.75" customHeight="1" x14ac:dyDescent="0.25">
      <c r="A414" s="163">
        <v>541</v>
      </c>
      <c r="B414" s="147" t="s">
        <v>4549</v>
      </c>
      <c r="C414" s="83" t="s">
        <v>6880</v>
      </c>
      <c r="D414" s="83" t="s">
        <v>4593</v>
      </c>
      <c r="E414" s="96" t="s">
        <v>4596</v>
      </c>
      <c r="F414" s="96" t="s">
        <v>5221</v>
      </c>
      <c r="G414" s="80" t="s">
        <v>4382</v>
      </c>
      <c r="H414" s="82">
        <v>45274</v>
      </c>
      <c r="I414" s="82">
        <v>45639</v>
      </c>
      <c r="J414" s="80" t="s">
        <v>30</v>
      </c>
      <c r="K414" s="80" t="s">
        <v>4346</v>
      </c>
      <c r="L414" s="96" t="s">
        <v>5538</v>
      </c>
      <c r="M414" s="96" t="s">
        <v>6607</v>
      </c>
      <c r="N414" s="83" t="s">
        <v>4703</v>
      </c>
      <c r="O414" s="83" t="s">
        <v>4657</v>
      </c>
      <c r="P414" s="83" t="s">
        <v>5539</v>
      </c>
      <c r="Q414" s="103"/>
    </row>
    <row r="415" spans="1:17" ht="258" customHeight="1" x14ac:dyDescent="0.25">
      <c r="A415" s="163">
        <v>542</v>
      </c>
      <c r="B415" s="147" t="s">
        <v>4588</v>
      </c>
      <c r="C415" s="83" t="s">
        <v>6880</v>
      </c>
      <c r="D415" s="83" t="s">
        <v>4593</v>
      </c>
      <c r="E415" s="96" t="s">
        <v>4596</v>
      </c>
      <c r="F415" s="96" t="s">
        <v>5222</v>
      </c>
      <c r="G415" s="80" t="s">
        <v>4382</v>
      </c>
      <c r="H415" s="82">
        <v>45274</v>
      </c>
      <c r="I415" s="82">
        <v>45639</v>
      </c>
      <c r="J415" s="80" t="s">
        <v>30</v>
      </c>
      <c r="K415" s="80" t="s">
        <v>4346</v>
      </c>
      <c r="L415" s="96" t="s">
        <v>7129</v>
      </c>
      <c r="M415" s="96" t="s">
        <v>7128</v>
      </c>
      <c r="N415" s="83" t="s">
        <v>6853</v>
      </c>
      <c r="O415" s="83" t="s">
        <v>4716</v>
      </c>
      <c r="P415" s="83" t="s">
        <v>6854</v>
      </c>
      <c r="Q415" s="103"/>
    </row>
    <row r="416" spans="1:17" ht="192" customHeight="1" x14ac:dyDescent="0.25">
      <c r="A416" s="163">
        <v>543</v>
      </c>
      <c r="B416" s="147" t="s">
        <v>4589</v>
      </c>
      <c r="C416" s="83" t="s">
        <v>6941</v>
      </c>
      <c r="D416" s="83" t="s">
        <v>4620</v>
      </c>
      <c r="E416" s="96" t="s">
        <v>4622</v>
      </c>
      <c r="F416" s="96" t="s">
        <v>3200</v>
      </c>
      <c r="G416" s="81">
        <v>8322876.54</v>
      </c>
      <c r="H416" s="82">
        <v>45273</v>
      </c>
      <c r="I416" s="82">
        <v>45638</v>
      </c>
      <c r="J416" s="80" t="s">
        <v>30</v>
      </c>
      <c r="K416" s="80"/>
      <c r="L416" s="99" t="s">
        <v>4727</v>
      </c>
      <c r="M416" s="96" t="s">
        <v>6604</v>
      </c>
      <c r="N416" s="83" t="s">
        <v>4729</v>
      </c>
      <c r="O416" s="83" t="s">
        <v>4730</v>
      </c>
      <c r="P416" s="83" t="s">
        <v>4731</v>
      </c>
      <c r="Q416" s="103"/>
    </row>
    <row r="417" spans="1:17" ht="183" customHeight="1" x14ac:dyDescent="0.25">
      <c r="A417" s="163">
        <v>546</v>
      </c>
      <c r="B417" s="147" t="s">
        <v>4550</v>
      </c>
      <c r="C417" s="83" t="s">
        <v>6942</v>
      </c>
      <c r="D417" s="80" t="s">
        <v>4624</v>
      </c>
      <c r="E417" s="96" t="s">
        <v>4623</v>
      </c>
      <c r="F417" s="96" t="s">
        <v>6549</v>
      </c>
      <c r="G417" s="81">
        <v>842499</v>
      </c>
      <c r="H417" s="82">
        <v>45279</v>
      </c>
      <c r="I417" s="82">
        <v>45644</v>
      </c>
      <c r="J417" s="80" t="s">
        <v>30</v>
      </c>
      <c r="K417" s="80" t="s">
        <v>4346</v>
      </c>
      <c r="L417" s="99" t="s">
        <v>4619</v>
      </c>
      <c r="M417" s="96" t="s">
        <v>6604</v>
      </c>
      <c r="N417" s="83" t="s">
        <v>4597</v>
      </c>
      <c r="O417" s="83" t="s">
        <v>4598</v>
      </c>
      <c r="P417" s="83" t="s">
        <v>4458</v>
      </c>
      <c r="Q417" s="103"/>
    </row>
    <row r="418" spans="1:17" ht="159.75" customHeight="1" x14ac:dyDescent="0.25">
      <c r="A418" s="163">
        <v>547</v>
      </c>
      <c r="B418" s="147" t="s">
        <v>4551</v>
      </c>
      <c r="C418" s="83" t="s">
        <v>6943</v>
      </c>
      <c r="D418" s="83" t="s">
        <v>4625</v>
      </c>
      <c r="E418" s="96" t="s">
        <v>4626</v>
      </c>
      <c r="F418" s="96" t="s">
        <v>6549</v>
      </c>
      <c r="G418" s="81">
        <v>120755.1</v>
      </c>
      <c r="H418" s="84">
        <v>45280</v>
      </c>
      <c r="I418" s="84">
        <v>45645</v>
      </c>
      <c r="J418" s="80" t="s">
        <v>30</v>
      </c>
      <c r="K418" s="80" t="s">
        <v>4346</v>
      </c>
      <c r="L418" s="99" t="s">
        <v>5203</v>
      </c>
      <c r="M418" s="96" t="s">
        <v>6605</v>
      </c>
      <c r="N418" s="83" t="s">
        <v>4597</v>
      </c>
      <c r="O418" s="83" t="s">
        <v>4598</v>
      </c>
      <c r="P418" s="83" t="s">
        <v>4458</v>
      </c>
      <c r="Q418" s="103"/>
    </row>
    <row r="419" spans="1:17" ht="102" customHeight="1" x14ac:dyDescent="0.25">
      <c r="A419" s="163">
        <v>548</v>
      </c>
      <c r="B419" s="147" t="s">
        <v>4552</v>
      </c>
      <c r="C419" s="83" t="s">
        <v>6944</v>
      </c>
      <c r="D419" s="83" t="s">
        <v>4440</v>
      </c>
      <c r="E419" s="96" t="s">
        <v>4626</v>
      </c>
      <c r="F419" s="96" t="s">
        <v>6549</v>
      </c>
      <c r="G419" s="81">
        <v>1183200</v>
      </c>
      <c r="H419" s="82">
        <v>45280</v>
      </c>
      <c r="I419" s="82">
        <v>45645</v>
      </c>
      <c r="J419" s="80" t="s">
        <v>30</v>
      </c>
      <c r="K419" s="80" t="s">
        <v>4346</v>
      </c>
      <c r="L419" s="96" t="s">
        <v>5202</v>
      </c>
      <c r="M419" s="96" t="s">
        <v>6606</v>
      </c>
      <c r="N419" s="83" t="s">
        <v>4597</v>
      </c>
      <c r="O419" s="83" t="s">
        <v>4598</v>
      </c>
      <c r="P419" s="83" t="s">
        <v>4458</v>
      </c>
      <c r="Q419" s="103"/>
    </row>
    <row r="420" spans="1:17" ht="207.75" customHeight="1" x14ac:dyDescent="0.25">
      <c r="A420" s="163">
        <v>549</v>
      </c>
      <c r="B420" s="147" t="s">
        <v>4553</v>
      </c>
      <c r="C420" s="83" t="s">
        <v>6945</v>
      </c>
      <c r="D420" s="83" t="s">
        <v>4520</v>
      </c>
      <c r="E420" s="96" t="s">
        <v>4627</v>
      </c>
      <c r="F420" s="96" t="s">
        <v>5201</v>
      </c>
      <c r="G420" s="81">
        <v>9668850</v>
      </c>
      <c r="H420" s="82">
        <v>45282</v>
      </c>
      <c r="I420" s="82">
        <v>45647</v>
      </c>
      <c r="J420" s="80" t="s">
        <v>30</v>
      </c>
      <c r="K420" s="80" t="s">
        <v>4346</v>
      </c>
      <c r="L420" s="99" t="s">
        <v>4706</v>
      </c>
      <c r="M420" s="96" t="s">
        <v>6608</v>
      </c>
      <c r="N420" s="126" t="s">
        <v>5147</v>
      </c>
      <c r="O420" s="126" t="s">
        <v>5148</v>
      </c>
      <c r="P420" s="126" t="s">
        <v>5149</v>
      </c>
      <c r="Q420" s="103"/>
    </row>
    <row r="421" spans="1:17" ht="158.25" customHeight="1" x14ac:dyDescent="0.25">
      <c r="A421" s="175"/>
      <c r="B421" s="147" t="s">
        <v>4590</v>
      </c>
      <c r="C421" s="83" t="s">
        <v>6946</v>
      </c>
      <c r="D421" s="83" t="s">
        <v>4103</v>
      </c>
      <c r="E421" s="96" t="s">
        <v>4630</v>
      </c>
      <c r="F421" s="96" t="s">
        <v>3418</v>
      </c>
      <c r="G421" s="81">
        <v>10565.7</v>
      </c>
      <c r="H421" s="82">
        <v>45289</v>
      </c>
      <c r="I421" s="82">
        <v>45654</v>
      </c>
      <c r="J421" s="80" t="s">
        <v>30</v>
      </c>
      <c r="K421" s="80" t="s">
        <v>4343</v>
      </c>
      <c r="L421" s="99" t="s">
        <v>4674</v>
      </c>
      <c r="M421" s="96" t="s">
        <v>6609</v>
      </c>
      <c r="N421" s="83" t="s">
        <v>4664</v>
      </c>
      <c r="O421" s="83" t="s">
        <v>4583</v>
      </c>
      <c r="P421" s="83" t="s">
        <v>4665</v>
      </c>
      <c r="Q421" s="103"/>
    </row>
    <row r="422" spans="1:17" ht="190.5" customHeight="1" x14ac:dyDescent="0.25">
      <c r="A422" s="175"/>
      <c r="B422" s="147" t="s">
        <v>4591</v>
      </c>
      <c r="C422" s="83" t="s">
        <v>6946</v>
      </c>
      <c r="D422" s="83" t="s">
        <v>4631</v>
      </c>
      <c r="E422" s="96" t="s">
        <v>4630</v>
      </c>
      <c r="F422" s="96" t="s">
        <v>3418</v>
      </c>
      <c r="G422" s="81">
        <v>108450</v>
      </c>
      <c r="H422" s="82">
        <v>45289</v>
      </c>
      <c r="I422" s="82">
        <v>45654</v>
      </c>
      <c r="J422" s="80" t="s">
        <v>30</v>
      </c>
      <c r="K422" s="80" t="s">
        <v>4343</v>
      </c>
      <c r="L422" s="99" t="s">
        <v>5200</v>
      </c>
      <c r="M422" s="96" t="s">
        <v>6609</v>
      </c>
      <c r="N422" s="83" t="s">
        <v>4664</v>
      </c>
      <c r="O422" s="83" t="s">
        <v>4583</v>
      </c>
      <c r="P422" s="83" t="s">
        <v>4665</v>
      </c>
      <c r="Q422" s="103"/>
    </row>
    <row r="423" spans="1:17" ht="129.75" customHeight="1" x14ac:dyDescent="0.25">
      <c r="A423" s="175"/>
      <c r="B423" s="147" t="s">
        <v>4592</v>
      </c>
      <c r="C423" s="83" t="s">
        <v>6946</v>
      </c>
      <c r="D423" s="83" t="s">
        <v>4632</v>
      </c>
      <c r="E423" s="96" t="s">
        <v>4630</v>
      </c>
      <c r="F423" s="96" t="s">
        <v>3418</v>
      </c>
      <c r="G423" s="81">
        <v>15970.14</v>
      </c>
      <c r="H423" s="82">
        <v>45289</v>
      </c>
      <c r="I423" s="82">
        <v>45654</v>
      </c>
      <c r="J423" s="80" t="s">
        <v>30</v>
      </c>
      <c r="K423" s="80" t="s">
        <v>4343</v>
      </c>
      <c r="L423" s="99" t="s">
        <v>4674</v>
      </c>
      <c r="M423" s="96" t="s">
        <v>6609</v>
      </c>
      <c r="N423" s="83" t="s">
        <v>4664</v>
      </c>
      <c r="O423" s="83" t="s">
        <v>4583</v>
      </c>
      <c r="P423" s="83" t="s">
        <v>4665</v>
      </c>
      <c r="Q423" s="103"/>
    </row>
    <row r="424" spans="1:17" ht="158.25" customHeight="1" x14ac:dyDescent="0.25">
      <c r="A424" s="175"/>
      <c r="B424" s="147" t="s">
        <v>4633</v>
      </c>
      <c r="C424" s="83" t="s">
        <v>6954</v>
      </c>
      <c r="D424" s="83" t="s">
        <v>4429</v>
      </c>
      <c r="E424" s="96" t="s">
        <v>4652</v>
      </c>
      <c r="F424" s="96" t="s">
        <v>3468</v>
      </c>
      <c r="G424" s="81">
        <v>3871993.2</v>
      </c>
      <c r="H424" s="82">
        <v>45301</v>
      </c>
      <c r="I424" s="82">
        <v>45666</v>
      </c>
      <c r="J424" s="80" t="s">
        <v>30</v>
      </c>
      <c r="K424" s="80" t="s">
        <v>4346</v>
      </c>
      <c r="L424" s="96" t="s">
        <v>5171</v>
      </c>
      <c r="M424" s="96" t="s">
        <v>6610</v>
      </c>
      <c r="N424" s="83" t="s">
        <v>5150</v>
      </c>
      <c r="O424" s="83" t="s">
        <v>5151</v>
      </c>
      <c r="P424" s="83" t="s">
        <v>5152</v>
      </c>
      <c r="Q424" s="103"/>
    </row>
    <row r="425" spans="1:17" ht="190.5" customHeight="1" x14ac:dyDescent="0.25">
      <c r="A425" s="175"/>
      <c r="B425" s="147" t="s">
        <v>4634</v>
      </c>
      <c r="C425" s="83" t="s">
        <v>6955</v>
      </c>
      <c r="D425" s="83" t="s">
        <v>3154</v>
      </c>
      <c r="E425" s="96" t="s">
        <v>4651</v>
      </c>
      <c r="F425" s="96" t="s">
        <v>5181</v>
      </c>
      <c r="G425" s="81">
        <v>2127040.6</v>
      </c>
      <c r="H425" s="82">
        <v>45299</v>
      </c>
      <c r="I425" s="82">
        <v>45664</v>
      </c>
      <c r="J425" s="80" t="s">
        <v>30</v>
      </c>
      <c r="K425" s="80" t="s">
        <v>4343</v>
      </c>
      <c r="L425" s="96" t="s">
        <v>6146</v>
      </c>
      <c r="M425" s="96" t="s">
        <v>6611</v>
      </c>
      <c r="N425" s="83" t="s">
        <v>3982</v>
      </c>
      <c r="O425" s="83" t="s">
        <v>4930</v>
      </c>
      <c r="P425" s="83" t="s">
        <v>3797</v>
      </c>
      <c r="Q425" s="182" t="s">
        <v>5789</v>
      </c>
    </row>
    <row r="426" spans="1:17" ht="135" customHeight="1" x14ac:dyDescent="0.25">
      <c r="A426" s="175"/>
      <c r="B426" s="147" t="s">
        <v>4635</v>
      </c>
      <c r="C426" s="83" t="s">
        <v>6956</v>
      </c>
      <c r="D426" s="83" t="s">
        <v>4103</v>
      </c>
      <c r="E426" s="96" t="s">
        <v>4653</v>
      </c>
      <c r="F426" s="96" t="s">
        <v>3552</v>
      </c>
      <c r="G426" s="81">
        <v>250</v>
      </c>
      <c r="H426" s="82">
        <v>45299</v>
      </c>
      <c r="I426" s="82">
        <v>45664</v>
      </c>
      <c r="J426" s="80" t="s">
        <v>30</v>
      </c>
      <c r="K426" s="80" t="s">
        <v>3418</v>
      </c>
      <c r="L426" s="99" t="s">
        <v>4686</v>
      </c>
      <c r="M426" s="96" t="s">
        <v>6612</v>
      </c>
      <c r="N426" s="83" t="s">
        <v>4685</v>
      </c>
      <c r="O426" s="83" t="s">
        <v>3700</v>
      </c>
      <c r="P426" s="83" t="s">
        <v>3776</v>
      </c>
      <c r="Q426" s="103"/>
    </row>
    <row r="427" spans="1:17" ht="209.25" customHeight="1" x14ac:dyDescent="0.25">
      <c r="A427" s="175"/>
      <c r="B427" s="147" t="s">
        <v>4636</v>
      </c>
      <c r="C427" s="83" t="s">
        <v>6957</v>
      </c>
      <c r="D427" s="83" t="s">
        <v>4628</v>
      </c>
      <c r="E427" s="96" t="s">
        <v>4629</v>
      </c>
      <c r="F427" s="96" t="s">
        <v>3200</v>
      </c>
      <c r="G427" s="81">
        <v>75000</v>
      </c>
      <c r="H427" s="82">
        <v>45302</v>
      </c>
      <c r="I427" s="82">
        <v>45667</v>
      </c>
      <c r="J427" s="80" t="s">
        <v>30</v>
      </c>
      <c r="K427" s="80"/>
      <c r="L427" s="99" t="s">
        <v>4706</v>
      </c>
      <c r="M427" s="96" t="s">
        <v>6608</v>
      </c>
      <c r="N427" s="83" t="s">
        <v>4422</v>
      </c>
      <c r="O427" s="83" t="s">
        <v>3703</v>
      </c>
      <c r="P427" s="83" t="s">
        <v>4697</v>
      </c>
      <c r="Q427" s="103"/>
    </row>
    <row r="428" spans="1:17" ht="162.75" customHeight="1" x14ac:dyDescent="0.25">
      <c r="A428" s="175"/>
      <c r="B428" s="147" t="s">
        <v>4637</v>
      </c>
      <c r="C428" s="83" t="s">
        <v>6958</v>
      </c>
      <c r="D428" s="83" t="s">
        <v>4654</v>
      </c>
      <c r="E428" s="96" t="s">
        <v>4655</v>
      </c>
      <c r="F428" s="96" t="s">
        <v>5182</v>
      </c>
      <c r="G428" s="81">
        <v>2499650.6</v>
      </c>
      <c r="H428" s="82">
        <v>45299</v>
      </c>
      <c r="I428" s="82">
        <v>45664</v>
      </c>
      <c r="J428" s="80" t="s">
        <v>30</v>
      </c>
      <c r="K428" s="80"/>
      <c r="L428" s="99" t="s">
        <v>4732</v>
      </c>
      <c r="M428" s="96" t="s">
        <v>6613</v>
      </c>
      <c r="N428" s="83" t="s">
        <v>3831</v>
      </c>
      <c r="O428" s="83" t="s">
        <v>4710</v>
      </c>
      <c r="P428" s="83" t="s">
        <v>4177</v>
      </c>
      <c r="Q428" s="103"/>
    </row>
    <row r="429" spans="1:17" ht="224.25" customHeight="1" x14ac:dyDescent="0.25">
      <c r="A429" s="175"/>
      <c r="B429" s="147" t="s">
        <v>4638</v>
      </c>
      <c r="C429" s="83" t="s">
        <v>6956</v>
      </c>
      <c r="D429" s="83" t="s">
        <v>4621</v>
      </c>
      <c r="E429" s="96" t="s">
        <v>4689</v>
      </c>
      <c r="F429" s="96" t="s">
        <v>3418</v>
      </c>
      <c r="G429" s="81">
        <v>6679.7</v>
      </c>
      <c r="H429" s="82">
        <v>45302</v>
      </c>
      <c r="I429" s="82">
        <v>45667</v>
      </c>
      <c r="J429" s="80" t="s">
        <v>30</v>
      </c>
      <c r="K429" s="80"/>
      <c r="L429" s="99" t="s">
        <v>4825</v>
      </c>
      <c r="M429" s="96" t="s">
        <v>6614</v>
      </c>
      <c r="N429" s="83" t="s">
        <v>4826</v>
      </c>
      <c r="O429" s="83" t="s">
        <v>4827</v>
      </c>
      <c r="P429" s="83" t="s">
        <v>4828</v>
      </c>
      <c r="Q429" s="103"/>
    </row>
    <row r="430" spans="1:17" ht="167.25" customHeight="1" x14ac:dyDescent="0.25">
      <c r="A430" s="175"/>
      <c r="B430" s="147" t="s">
        <v>4639</v>
      </c>
      <c r="C430" s="83" t="s">
        <v>6959</v>
      </c>
      <c r="D430" s="83" t="s">
        <v>4694</v>
      </c>
      <c r="E430" s="96" t="s">
        <v>4693</v>
      </c>
      <c r="F430" s="96" t="s">
        <v>3418</v>
      </c>
      <c r="G430" s="81">
        <v>14250</v>
      </c>
      <c r="H430" s="82">
        <v>45306</v>
      </c>
      <c r="I430" s="82">
        <v>45671</v>
      </c>
      <c r="J430" s="80" t="s">
        <v>30</v>
      </c>
      <c r="K430" s="80" t="s">
        <v>4343</v>
      </c>
      <c r="L430" s="99" t="s">
        <v>4835</v>
      </c>
      <c r="M430" s="96" t="s">
        <v>6615</v>
      </c>
      <c r="N430" s="83" t="s">
        <v>4718</v>
      </c>
      <c r="O430" s="83" t="s">
        <v>6217</v>
      </c>
      <c r="P430" s="83" t="s">
        <v>6218</v>
      </c>
      <c r="Q430" s="103"/>
    </row>
    <row r="431" spans="1:17" ht="113.25" customHeight="1" x14ac:dyDescent="0.25">
      <c r="A431" s="175"/>
      <c r="B431" s="147" t="s">
        <v>4640</v>
      </c>
      <c r="C431" s="83" t="s">
        <v>6959</v>
      </c>
      <c r="D431" s="83" t="s">
        <v>4695</v>
      </c>
      <c r="E431" s="96" t="s">
        <v>4693</v>
      </c>
      <c r="F431" s="96" t="s">
        <v>3418</v>
      </c>
      <c r="G431" s="81">
        <v>463420</v>
      </c>
      <c r="H431" s="82">
        <v>45306</v>
      </c>
      <c r="I431" s="82">
        <v>45671</v>
      </c>
      <c r="J431" s="80" t="s">
        <v>30</v>
      </c>
      <c r="K431" s="80" t="s">
        <v>4343</v>
      </c>
      <c r="L431" s="99" t="s">
        <v>4835</v>
      </c>
      <c r="M431" s="96" t="s">
        <v>6615</v>
      </c>
      <c r="N431" s="83" t="s">
        <v>4718</v>
      </c>
      <c r="O431" s="83" t="s">
        <v>6217</v>
      </c>
      <c r="P431" s="83" t="s">
        <v>6218</v>
      </c>
      <c r="Q431" s="103"/>
    </row>
    <row r="432" spans="1:17" ht="107.25" customHeight="1" x14ac:dyDescent="0.25">
      <c r="A432" s="175"/>
      <c r="B432" s="147" t="s">
        <v>4641</v>
      </c>
      <c r="C432" s="83" t="s">
        <v>6959</v>
      </c>
      <c r="D432" s="83" t="s">
        <v>4696</v>
      </c>
      <c r="E432" s="96" t="s">
        <v>4693</v>
      </c>
      <c r="F432" s="96" t="s">
        <v>3418</v>
      </c>
      <c r="G432" s="81">
        <v>125400</v>
      </c>
      <c r="H432" s="82">
        <v>45308</v>
      </c>
      <c r="I432" s="82">
        <v>45673</v>
      </c>
      <c r="J432" s="80" t="s">
        <v>30</v>
      </c>
      <c r="K432" s="80" t="s">
        <v>4343</v>
      </c>
      <c r="L432" s="99" t="s">
        <v>4835</v>
      </c>
      <c r="M432" s="96" t="s">
        <v>6616</v>
      </c>
      <c r="N432" s="83" t="s">
        <v>4718</v>
      </c>
      <c r="O432" s="83" t="s">
        <v>6217</v>
      </c>
      <c r="P432" s="83" t="s">
        <v>6218</v>
      </c>
      <c r="Q432" s="103"/>
    </row>
    <row r="433" spans="1:17" ht="160.5" customHeight="1" x14ac:dyDescent="0.25">
      <c r="A433" s="175"/>
      <c r="B433" s="147" t="s">
        <v>4642</v>
      </c>
      <c r="C433" s="83" t="s">
        <v>6960</v>
      </c>
      <c r="D433" s="83" t="s">
        <v>3424</v>
      </c>
      <c r="E433" s="127" t="s">
        <v>4735</v>
      </c>
      <c r="F433" s="96" t="s">
        <v>5184</v>
      </c>
      <c r="G433" s="81">
        <v>1051192.7</v>
      </c>
      <c r="H433" s="82">
        <v>45323</v>
      </c>
      <c r="I433" s="80" t="s">
        <v>4736</v>
      </c>
      <c r="J433" s="80" t="s">
        <v>30</v>
      </c>
      <c r="K433" s="80" t="s">
        <v>4346</v>
      </c>
      <c r="L433" s="96" t="s">
        <v>5016</v>
      </c>
      <c r="M433" s="96" t="s">
        <v>6617</v>
      </c>
      <c r="N433" s="83" t="s">
        <v>4905</v>
      </c>
      <c r="O433" s="83" t="s">
        <v>3754</v>
      </c>
      <c r="P433" s="83" t="s">
        <v>4231</v>
      </c>
      <c r="Q433" s="103"/>
    </row>
    <row r="434" spans="1:17" ht="140.25" customHeight="1" x14ac:dyDescent="0.25">
      <c r="A434" s="175"/>
      <c r="B434" s="147" t="s">
        <v>4643</v>
      </c>
      <c r="C434" s="83" t="s">
        <v>6960</v>
      </c>
      <c r="D434" s="83" t="s">
        <v>4737</v>
      </c>
      <c r="E434" s="127" t="s">
        <v>4738</v>
      </c>
      <c r="F434" s="96" t="s">
        <v>5185</v>
      </c>
      <c r="G434" s="81">
        <v>1744495.6</v>
      </c>
      <c r="H434" s="82">
        <v>45323</v>
      </c>
      <c r="I434" s="80" t="s">
        <v>4736</v>
      </c>
      <c r="J434" s="80" t="s">
        <v>30</v>
      </c>
      <c r="K434" s="80" t="s">
        <v>4346</v>
      </c>
      <c r="L434" s="96" t="s">
        <v>5335</v>
      </c>
      <c r="M434" s="96" t="s">
        <v>6618</v>
      </c>
      <c r="N434" s="83" t="s">
        <v>3798</v>
      </c>
      <c r="O434" s="83" t="s">
        <v>5328</v>
      </c>
      <c r="P434" s="83" t="s">
        <v>4771</v>
      </c>
      <c r="Q434" s="103"/>
    </row>
    <row r="435" spans="1:17" ht="198" customHeight="1" x14ac:dyDescent="0.25">
      <c r="A435" s="175"/>
      <c r="B435" s="147" t="s">
        <v>4644</v>
      </c>
      <c r="C435" s="83" t="s">
        <v>6961</v>
      </c>
      <c r="D435" s="80" t="s">
        <v>4739</v>
      </c>
      <c r="E435" s="96" t="s">
        <v>4740</v>
      </c>
      <c r="F435" s="96" t="s">
        <v>4739</v>
      </c>
      <c r="G435" s="81">
        <v>98977273.200000003</v>
      </c>
      <c r="H435" s="82">
        <v>45324</v>
      </c>
      <c r="I435" s="82">
        <v>45689</v>
      </c>
      <c r="J435" s="80" t="s">
        <v>30</v>
      </c>
      <c r="K435" s="80" t="s">
        <v>4346</v>
      </c>
      <c r="L435" s="96" t="s">
        <v>6818</v>
      </c>
      <c r="M435" s="96" t="s">
        <v>6817</v>
      </c>
      <c r="N435" s="83" t="s">
        <v>6770</v>
      </c>
      <c r="O435" s="83" t="s">
        <v>4829</v>
      </c>
      <c r="P435" s="83" t="s">
        <v>4830</v>
      </c>
      <c r="Q435" s="103"/>
    </row>
    <row r="436" spans="1:17" ht="162.75" customHeight="1" x14ac:dyDescent="0.25">
      <c r="A436" s="175"/>
      <c r="B436" s="147" t="s">
        <v>4646</v>
      </c>
      <c r="C436" s="83" t="s">
        <v>6962</v>
      </c>
      <c r="D436" s="83" t="s">
        <v>4741</v>
      </c>
      <c r="E436" s="127" t="s">
        <v>4742</v>
      </c>
      <c r="F436" s="96" t="s">
        <v>5186</v>
      </c>
      <c r="G436" s="81">
        <v>4475400</v>
      </c>
      <c r="H436" s="82">
        <v>45325</v>
      </c>
      <c r="I436" s="82">
        <v>45690</v>
      </c>
      <c r="J436" s="80" t="s">
        <v>30</v>
      </c>
      <c r="K436" s="80" t="s">
        <v>4346</v>
      </c>
      <c r="L436" s="96" t="s">
        <v>5172</v>
      </c>
      <c r="M436" s="96" t="s">
        <v>6623</v>
      </c>
      <c r="N436" s="83" t="s">
        <v>5173</v>
      </c>
      <c r="O436" s="83" t="s">
        <v>4861</v>
      </c>
      <c r="P436" s="83" t="s">
        <v>4862</v>
      </c>
      <c r="Q436" s="103"/>
    </row>
    <row r="437" spans="1:17" ht="183.75" customHeight="1" x14ac:dyDescent="0.25">
      <c r="A437" s="175"/>
      <c r="B437" s="147" t="s">
        <v>4645</v>
      </c>
      <c r="C437" s="83" t="s">
        <v>6963</v>
      </c>
      <c r="D437" s="83" t="s">
        <v>3424</v>
      </c>
      <c r="E437" s="96" t="s">
        <v>4743</v>
      </c>
      <c r="F437" s="96" t="s">
        <v>3468</v>
      </c>
      <c r="G437" s="81">
        <v>1492000</v>
      </c>
      <c r="H437" s="82">
        <v>45327</v>
      </c>
      <c r="I437" s="82">
        <v>45327</v>
      </c>
      <c r="J437" s="80" t="s">
        <v>30</v>
      </c>
      <c r="K437" s="80" t="s">
        <v>4346</v>
      </c>
      <c r="L437" s="99" t="s">
        <v>4887</v>
      </c>
      <c r="M437" s="96" t="s">
        <v>6619</v>
      </c>
      <c r="N437" s="83" t="s">
        <v>3689</v>
      </c>
      <c r="O437" s="83" t="s">
        <v>4888</v>
      </c>
      <c r="P437" s="83" t="s">
        <v>4889</v>
      </c>
      <c r="Q437" s="103"/>
    </row>
    <row r="438" spans="1:17" ht="167.25" customHeight="1" x14ac:dyDescent="0.25">
      <c r="A438" s="175"/>
      <c r="B438" s="147" t="s">
        <v>4647</v>
      </c>
      <c r="C438" s="83" t="s">
        <v>6964</v>
      </c>
      <c r="D438" s="83" t="s">
        <v>4785</v>
      </c>
      <c r="E438" s="96" t="s">
        <v>4786</v>
      </c>
      <c r="F438" s="96" t="s">
        <v>3137</v>
      </c>
      <c r="G438" s="81">
        <v>338777</v>
      </c>
      <c r="H438" s="82">
        <v>45331</v>
      </c>
      <c r="I438" s="82">
        <v>45696</v>
      </c>
      <c r="J438" s="80" t="s">
        <v>30</v>
      </c>
      <c r="K438" s="80" t="s">
        <v>4345</v>
      </c>
      <c r="L438" s="96" t="s">
        <v>5874</v>
      </c>
      <c r="M438" s="96" t="s">
        <v>6620</v>
      </c>
      <c r="N438" s="83" t="s">
        <v>4026</v>
      </c>
      <c r="O438" s="83" t="s">
        <v>4833</v>
      </c>
      <c r="P438" s="83" t="s">
        <v>5869</v>
      </c>
      <c r="Q438" s="103"/>
    </row>
    <row r="439" spans="1:17" ht="150" customHeight="1" x14ac:dyDescent="0.25">
      <c r="A439" s="175"/>
      <c r="B439" s="147" t="s">
        <v>4648</v>
      </c>
      <c r="C439" s="83" t="s">
        <v>6964</v>
      </c>
      <c r="D439" s="83" t="s">
        <v>4787</v>
      </c>
      <c r="E439" s="96" t="s">
        <v>4789</v>
      </c>
      <c r="F439" s="96" t="s">
        <v>3137</v>
      </c>
      <c r="G439" s="81">
        <v>72000</v>
      </c>
      <c r="H439" s="82">
        <v>45331</v>
      </c>
      <c r="I439" s="82">
        <v>45696</v>
      </c>
      <c r="J439" s="80" t="s">
        <v>30</v>
      </c>
      <c r="K439" s="80" t="s">
        <v>4345</v>
      </c>
      <c r="L439" s="96" t="s">
        <v>5874</v>
      </c>
      <c r="M439" s="96" t="s">
        <v>6620</v>
      </c>
      <c r="N439" s="83" t="s">
        <v>4026</v>
      </c>
      <c r="O439" s="83" t="s">
        <v>4833</v>
      </c>
      <c r="P439" s="83" t="s">
        <v>5869</v>
      </c>
      <c r="Q439" s="103"/>
    </row>
    <row r="440" spans="1:17" ht="165.75" customHeight="1" x14ac:dyDescent="0.25">
      <c r="A440" s="175"/>
      <c r="B440" s="147" t="s">
        <v>4649</v>
      </c>
      <c r="C440" s="83" t="s">
        <v>6964</v>
      </c>
      <c r="D440" s="83" t="s">
        <v>4790</v>
      </c>
      <c r="E440" s="96" t="s">
        <v>4791</v>
      </c>
      <c r="F440" s="96" t="s">
        <v>3137</v>
      </c>
      <c r="G440" s="81">
        <v>834000</v>
      </c>
      <c r="H440" s="82">
        <f>H439</f>
        <v>45331</v>
      </c>
      <c r="I440" s="82">
        <f>I439</f>
        <v>45696</v>
      </c>
      <c r="J440" s="80" t="s">
        <v>30</v>
      </c>
      <c r="K440" s="80" t="s">
        <v>6663</v>
      </c>
      <c r="L440" s="96" t="s">
        <v>5874</v>
      </c>
      <c r="M440" s="96" t="s">
        <v>6620</v>
      </c>
      <c r="N440" s="83" t="s">
        <v>4026</v>
      </c>
      <c r="O440" s="83" t="s">
        <v>4833</v>
      </c>
      <c r="P440" s="83" t="s">
        <v>5869</v>
      </c>
      <c r="Q440" s="103"/>
    </row>
    <row r="441" spans="1:17" ht="162.75" customHeight="1" x14ac:dyDescent="0.25">
      <c r="A441" s="175"/>
      <c r="B441" s="147" t="s">
        <v>4650</v>
      </c>
      <c r="C441" s="83" t="s">
        <v>6964</v>
      </c>
      <c r="D441" s="83" t="s">
        <v>4792</v>
      </c>
      <c r="E441" s="96" t="s">
        <v>4791</v>
      </c>
      <c r="F441" s="96" t="s">
        <v>3137</v>
      </c>
      <c r="G441" s="81">
        <v>5768</v>
      </c>
      <c r="H441" s="82">
        <f>H440</f>
        <v>45331</v>
      </c>
      <c r="I441" s="82">
        <f>I440</f>
        <v>45696</v>
      </c>
      <c r="J441" s="80" t="s">
        <v>30</v>
      </c>
      <c r="K441" s="80" t="s">
        <v>4345</v>
      </c>
      <c r="L441" s="96" t="s">
        <v>5920</v>
      </c>
      <c r="M441" s="96" t="s">
        <v>6621</v>
      </c>
      <c r="N441" s="83" t="s">
        <v>4026</v>
      </c>
      <c r="O441" s="83" t="s">
        <v>4833</v>
      </c>
      <c r="P441" s="83" t="s">
        <v>5869</v>
      </c>
      <c r="Q441" s="103"/>
    </row>
    <row r="442" spans="1:17" ht="170.25" customHeight="1" x14ac:dyDescent="0.25">
      <c r="A442" s="175"/>
      <c r="B442" s="147" t="s">
        <v>4744</v>
      </c>
      <c r="C442" s="83" t="s">
        <v>6964</v>
      </c>
      <c r="D442" s="83" t="s">
        <v>4793</v>
      </c>
      <c r="E442" s="96" t="s">
        <v>4791</v>
      </c>
      <c r="F442" s="96" t="s">
        <v>3137</v>
      </c>
      <c r="G442" s="81">
        <v>35603.800000000003</v>
      </c>
      <c r="H442" s="82">
        <v>45331</v>
      </c>
      <c r="I442" s="82">
        <v>45696</v>
      </c>
      <c r="J442" s="80" t="s">
        <v>30</v>
      </c>
      <c r="K442" s="80" t="s">
        <v>4345</v>
      </c>
      <c r="L442" s="96" t="s">
        <v>5874</v>
      </c>
      <c r="M442" s="96" t="s">
        <v>6620</v>
      </c>
      <c r="N442" s="83" t="s">
        <v>4026</v>
      </c>
      <c r="O442" s="83" t="s">
        <v>4833</v>
      </c>
      <c r="P442" s="83" t="s">
        <v>5869</v>
      </c>
      <c r="Q442" s="103"/>
    </row>
    <row r="443" spans="1:17" ht="164.25" customHeight="1" x14ac:dyDescent="0.25">
      <c r="A443" s="175"/>
      <c r="B443" s="147" t="s">
        <v>4745</v>
      </c>
      <c r="C443" s="83" t="s">
        <v>6965</v>
      </c>
      <c r="D443" s="83" t="s">
        <v>4794</v>
      </c>
      <c r="E443" s="96" t="s">
        <v>4791</v>
      </c>
      <c r="F443" s="96" t="s">
        <v>3137</v>
      </c>
      <c r="G443" s="81">
        <v>4400</v>
      </c>
      <c r="H443" s="82">
        <v>45331</v>
      </c>
      <c r="I443" s="82">
        <v>45696</v>
      </c>
      <c r="J443" s="80" t="s">
        <v>30</v>
      </c>
      <c r="K443" s="80" t="s">
        <v>4345</v>
      </c>
      <c r="L443" s="96" t="s">
        <v>5874</v>
      </c>
      <c r="M443" s="96" t="s">
        <v>6620</v>
      </c>
      <c r="N443" s="83" t="s">
        <v>4026</v>
      </c>
      <c r="O443" s="83" t="s">
        <v>4833</v>
      </c>
      <c r="P443" s="83" t="s">
        <v>5869</v>
      </c>
      <c r="Q443" s="103"/>
    </row>
    <row r="444" spans="1:17" ht="205.5" customHeight="1" x14ac:dyDescent="0.25">
      <c r="A444" s="175"/>
      <c r="B444" s="147" t="s">
        <v>4746</v>
      </c>
      <c r="C444" s="83" t="s">
        <v>6964</v>
      </c>
      <c r="D444" s="83" t="s">
        <v>4795</v>
      </c>
      <c r="E444" s="96" t="s">
        <v>4791</v>
      </c>
      <c r="F444" s="96" t="s">
        <v>3137</v>
      </c>
      <c r="G444" s="81">
        <v>11200</v>
      </c>
      <c r="H444" s="82">
        <v>45331</v>
      </c>
      <c r="I444" s="82">
        <v>45696</v>
      </c>
      <c r="J444" s="80" t="s">
        <v>30</v>
      </c>
      <c r="K444" s="80" t="s">
        <v>4345</v>
      </c>
      <c r="L444" s="96" t="s">
        <v>5874</v>
      </c>
      <c r="M444" s="96" t="s">
        <v>5873</v>
      </c>
      <c r="N444" s="83" t="s">
        <v>4026</v>
      </c>
      <c r="O444" s="83" t="s">
        <v>4833</v>
      </c>
      <c r="P444" s="83" t="s">
        <v>5869</v>
      </c>
      <c r="Q444" s="103"/>
    </row>
    <row r="445" spans="1:17" s="194" customFormat="1" ht="205.5" customHeight="1" x14ac:dyDescent="0.25">
      <c r="A445" s="245"/>
      <c r="B445" s="246" t="s">
        <v>4796</v>
      </c>
      <c r="C445" s="83" t="s">
        <v>6964</v>
      </c>
      <c r="D445" s="83" t="s">
        <v>4797</v>
      </c>
      <c r="E445" s="247" t="s">
        <v>4789</v>
      </c>
      <c r="F445" s="247" t="s">
        <v>3137</v>
      </c>
      <c r="G445" s="247">
        <v>48130</v>
      </c>
      <c r="H445" s="247" t="s">
        <v>4834</v>
      </c>
      <c r="I445" s="247">
        <v>45703</v>
      </c>
      <c r="J445" s="247" t="s">
        <v>30</v>
      </c>
      <c r="K445" s="80" t="s">
        <v>4345</v>
      </c>
      <c r="L445" s="96" t="s">
        <v>5874</v>
      </c>
      <c r="M445" s="96" t="s">
        <v>6620</v>
      </c>
      <c r="N445" s="247" t="s">
        <v>4026</v>
      </c>
      <c r="O445" s="83" t="s">
        <v>4833</v>
      </c>
      <c r="P445" s="83" t="s">
        <v>5869</v>
      </c>
      <c r="Q445" s="247"/>
    </row>
    <row r="446" spans="1:17" ht="139.5" customHeight="1" x14ac:dyDescent="0.25">
      <c r="A446" s="175"/>
      <c r="B446" s="147" t="s">
        <v>4747</v>
      </c>
      <c r="C446" s="83" t="s">
        <v>6964</v>
      </c>
      <c r="D446" s="83" t="s">
        <v>4798</v>
      </c>
      <c r="E446" s="96" t="s">
        <v>4789</v>
      </c>
      <c r="F446" s="96" t="s">
        <v>3137</v>
      </c>
      <c r="G446" s="81">
        <v>14235.3</v>
      </c>
      <c r="H446" s="82">
        <v>45331</v>
      </c>
      <c r="I446" s="82">
        <v>45696</v>
      </c>
      <c r="J446" s="80" t="s">
        <v>30</v>
      </c>
      <c r="K446" s="80" t="s">
        <v>4345</v>
      </c>
      <c r="L446" s="96" t="s">
        <v>5874</v>
      </c>
      <c r="M446" s="96" t="s">
        <v>6620</v>
      </c>
      <c r="N446" s="83" t="s">
        <v>4026</v>
      </c>
      <c r="O446" s="83" t="s">
        <v>4833</v>
      </c>
      <c r="P446" s="83" t="s">
        <v>5869</v>
      </c>
      <c r="Q446" s="103"/>
    </row>
    <row r="447" spans="1:17" ht="153" customHeight="1" x14ac:dyDescent="0.25">
      <c r="A447" s="175"/>
      <c r="B447" s="147" t="s">
        <v>4748</v>
      </c>
      <c r="C447" s="83" t="s">
        <v>6964</v>
      </c>
      <c r="D447" s="83" t="s">
        <v>4799</v>
      </c>
      <c r="E447" s="96" t="s">
        <v>4788</v>
      </c>
      <c r="F447" s="96" t="s">
        <v>3137</v>
      </c>
      <c r="G447" s="81">
        <v>199150</v>
      </c>
      <c r="H447" s="82">
        <v>45331</v>
      </c>
      <c r="I447" s="82">
        <v>45697</v>
      </c>
      <c r="J447" s="80" t="s">
        <v>30</v>
      </c>
      <c r="K447" s="80" t="s">
        <v>4345</v>
      </c>
      <c r="L447" s="96" t="s">
        <v>5874</v>
      </c>
      <c r="M447" s="96" t="s">
        <v>6620</v>
      </c>
      <c r="N447" s="83" t="s">
        <v>4026</v>
      </c>
      <c r="O447" s="83" t="s">
        <v>4833</v>
      </c>
      <c r="P447" s="83" t="s">
        <v>5869</v>
      </c>
      <c r="Q447" s="103"/>
    </row>
    <row r="448" spans="1:17" ht="182.25" customHeight="1" x14ac:dyDescent="0.25">
      <c r="A448" s="175"/>
      <c r="B448" s="147" t="s">
        <v>4749</v>
      </c>
      <c r="C448" s="83" t="s">
        <v>6964</v>
      </c>
      <c r="D448" s="83" t="s">
        <v>4800</v>
      </c>
      <c r="E448" s="96" t="s">
        <v>4788</v>
      </c>
      <c r="F448" s="96" t="s">
        <v>3137</v>
      </c>
      <c r="G448" s="81">
        <v>114795.52</v>
      </c>
      <c r="H448" s="82">
        <v>45331</v>
      </c>
      <c r="I448" s="82">
        <v>45696</v>
      </c>
      <c r="J448" s="80" t="s">
        <v>30</v>
      </c>
      <c r="K448" s="80" t="s">
        <v>4345</v>
      </c>
      <c r="L448" s="96" t="s">
        <v>5874</v>
      </c>
      <c r="M448" s="96" t="s">
        <v>6620</v>
      </c>
      <c r="N448" s="83" t="s">
        <v>4026</v>
      </c>
      <c r="O448" s="83" t="s">
        <v>4833</v>
      </c>
      <c r="P448" s="83" t="s">
        <v>5869</v>
      </c>
      <c r="Q448" s="103"/>
    </row>
    <row r="449" spans="1:17" ht="173.25" customHeight="1" x14ac:dyDescent="0.25">
      <c r="A449" s="175"/>
      <c r="B449" s="147" t="s">
        <v>4750</v>
      </c>
      <c r="C449" s="83" t="s">
        <v>6964</v>
      </c>
      <c r="D449" s="83" t="s">
        <v>4801</v>
      </c>
      <c r="E449" s="96" t="s">
        <v>4802</v>
      </c>
      <c r="F449" s="96" t="s">
        <v>3137</v>
      </c>
      <c r="G449" s="122">
        <v>320609.2</v>
      </c>
      <c r="H449" s="120">
        <v>45331</v>
      </c>
      <c r="I449" s="120">
        <v>45696</v>
      </c>
      <c r="J449" s="83" t="s">
        <v>30</v>
      </c>
      <c r="K449" s="80" t="s">
        <v>4345</v>
      </c>
      <c r="L449" s="96" t="s">
        <v>5874</v>
      </c>
      <c r="M449" s="96" t="s">
        <v>6620</v>
      </c>
      <c r="N449" s="83" t="s">
        <v>4026</v>
      </c>
      <c r="O449" s="83" t="s">
        <v>4833</v>
      </c>
      <c r="P449" s="83" t="s">
        <v>5869</v>
      </c>
      <c r="Q449" s="103"/>
    </row>
    <row r="450" spans="1:17" ht="158.25" customHeight="1" x14ac:dyDescent="0.25">
      <c r="A450" s="175"/>
      <c r="B450" s="147" t="s">
        <v>4751</v>
      </c>
      <c r="C450" s="83" t="s">
        <v>6964</v>
      </c>
      <c r="D450" s="83" t="s">
        <v>4803</v>
      </c>
      <c r="E450" s="96" t="s">
        <v>4802</v>
      </c>
      <c r="F450" s="96" t="s">
        <v>3137</v>
      </c>
      <c r="G450" s="81">
        <v>175200</v>
      </c>
      <c r="H450" s="82">
        <v>45331</v>
      </c>
      <c r="I450" s="82">
        <v>45696</v>
      </c>
      <c r="J450" s="80" t="s">
        <v>30</v>
      </c>
      <c r="K450" s="80" t="s">
        <v>4345</v>
      </c>
      <c r="L450" s="96" t="s">
        <v>5874</v>
      </c>
      <c r="M450" s="96" t="s">
        <v>6620</v>
      </c>
      <c r="N450" s="83" t="s">
        <v>4026</v>
      </c>
      <c r="O450" s="83" t="s">
        <v>4833</v>
      </c>
      <c r="P450" s="83" t="s">
        <v>5869</v>
      </c>
      <c r="Q450" s="103"/>
    </row>
    <row r="451" spans="1:17" ht="185.25" customHeight="1" x14ac:dyDescent="0.25">
      <c r="A451" s="175"/>
      <c r="B451" s="147" t="s">
        <v>4752</v>
      </c>
      <c r="C451" s="83" t="s">
        <v>6966</v>
      </c>
      <c r="D451" s="83" t="s">
        <v>4804</v>
      </c>
      <c r="E451" s="96" t="s">
        <v>4805</v>
      </c>
      <c r="F451" s="96" t="s">
        <v>3378</v>
      </c>
      <c r="G451" s="81">
        <v>24680</v>
      </c>
      <c r="H451" s="82">
        <v>45331</v>
      </c>
      <c r="I451" s="82">
        <v>45786</v>
      </c>
      <c r="J451" s="248" t="s">
        <v>30</v>
      </c>
      <c r="K451" s="80" t="s">
        <v>4342</v>
      </c>
      <c r="L451" s="96" t="s">
        <v>5759</v>
      </c>
      <c r="M451" s="96" t="s">
        <v>6624</v>
      </c>
      <c r="N451" s="83" t="s">
        <v>4866</v>
      </c>
      <c r="O451" s="83" t="s">
        <v>4867</v>
      </c>
      <c r="P451" s="83" t="s">
        <v>4868</v>
      </c>
      <c r="Q451" s="103"/>
    </row>
    <row r="452" spans="1:17" ht="179.25" customHeight="1" x14ac:dyDescent="0.25">
      <c r="A452" s="175"/>
      <c r="B452" s="147" t="s">
        <v>4753</v>
      </c>
      <c r="C452" s="83" t="s">
        <v>6967</v>
      </c>
      <c r="D452" s="83" t="s">
        <v>4806</v>
      </c>
      <c r="E452" s="96" t="s">
        <v>4807</v>
      </c>
      <c r="F452" s="96" t="s">
        <v>5187</v>
      </c>
      <c r="G452" s="81">
        <v>1628000</v>
      </c>
      <c r="H452" s="82">
        <v>45337</v>
      </c>
      <c r="I452" s="82">
        <v>45702</v>
      </c>
      <c r="J452" s="80" t="s">
        <v>30</v>
      </c>
      <c r="K452" s="80" t="s">
        <v>4346</v>
      </c>
      <c r="L452" s="99" t="s">
        <v>4891</v>
      </c>
      <c r="M452" s="96" t="s">
        <v>6625</v>
      </c>
      <c r="N452" s="83" t="s">
        <v>3873</v>
      </c>
      <c r="O452" s="83" t="s">
        <v>3686</v>
      </c>
      <c r="P452" s="83" t="s">
        <v>4734</v>
      </c>
      <c r="Q452" s="103"/>
    </row>
    <row r="453" spans="1:17" ht="158.25" customHeight="1" x14ac:dyDescent="0.25">
      <c r="A453" s="175"/>
      <c r="B453" s="147" t="s">
        <v>4754</v>
      </c>
      <c r="C453" s="83" t="s">
        <v>6968</v>
      </c>
      <c r="D453" s="83" t="s">
        <v>3424</v>
      </c>
      <c r="E453" s="96" t="s">
        <v>4808</v>
      </c>
      <c r="F453" s="96" t="s">
        <v>5188</v>
      </c>
      <c r="G453" s="81">
        <v>2249992.6</v>
      </c>
      <c r="H453" s="82">
        <v>45337</v>
      </c>
      <c r="I453" s="82">
        <v>45702</v>
      </c>
      <c r="J453" s="80" t="s">
        <v>30</v>
      </c>
      <c r="K453" s="80" t="s">
        <v>4346</v>
      </c>
      <c r="L453" s="99" t="s">
        <v>4848</v>
      </c>
      <c r="M453" s="96" t="s">
        <v>6626</v>
      </c>
      <c r="N453" s="83" t="s">
        <v>4230</v>
      </c>
      <c r="O453" s="83" t="s">
        <v>3754</v>
      </c>
      <c r="P453" s="83" t="s">
        <v>4231</v>
      </c>
      <c r="Q453" s="103"/>
    </row>
    <row r="454" spans="1:17" ht="159.75" customHeight="1" x14ac:dyDescent="0.25">
      <c r="A454" s="175"/>
      <c r="B454" s="147" t="s">
        <v>4755</v>
      </c>
      <c r="C454" s="83" t="s">
        <v>6969</v>
      </c>
      <c r="D454" s="83" t="s">
        <v>3424</v>
      </c>
      <c r="E454" s="96" t="s">
        <v>4808</v>
      </c>
      <c r="F454" s="96" t="s">
        <v>5189</v>
      </c>
      <c r="G454" s="81">
        <v>1414992.9</v>
      </c>
      <c r="H454" s="82">
        <v>45337</v>
      </c>
      <c r="I454" s="82">
        <v>45702</v>
      </c>
      <c r="J454" s="80" t="s">
        <v>30</v>
      </c>
      <c r="K454" s="80" t="s">
        <v>4346</v>
      </c>
      <c r="L454" s="99" t="s">
        <v>4872</v>
      </c>
      <c r="M454" s="96" t="s">
        <v>6627</v>
      </c>
      <c r="N454" s="83" t="s">
        <v>4436</v>
      </c>
      <c r="O454" s="83" t="s">
        <v>3756</v>
      </c>
      <c r="P454" s="83" t="s">
        <v>4865</v>
      </c>
      <c r="Q454" s="103"/>
    </row>
    <row r="455" spans="1:17" ht="165" customHeight="1" x14ac:dyDescent="0.25">
      <c r="A455" s="175"/>
      <c r="B455" s="147" t="s">
        <v>4756</v>
      </c>
      <c r="C455" s="83" t="s">
        <v>6969</v>
      </c>
      <c r="D455" s="83" t="s">
        <v>4809</v>
      </c>
      <c r="E455" s="96" t="s">
        <v>4808</v>
      </c>
      <c r="F455" s="96" t="s">
        <v>5190</v>
      </c>
      <c r="G455" s="81">
        <v>2081988.6</v>
      </c>
      <c r="H455" s="82">
        <v>45337</v>
      </c>
      <c r="I455" s="82">
        <v>45702</v>
      </c>
      <c r="J455" s="80" t="s">
        <v>30</v>
      </c>
      <c r="K455" s="80" t="s">
        <v>4346</v>
      </c>
      <c r="L455" s="99" t="s">
        <v>4842</v>
      </c>
      <c r="M455" s="96" t="s">
        <v>6622</v>
      </c>
      <c r="N455" s="83" t="s">
        <v>4843</v>
      </c>
      <c r="O455" s="83" t="s">
        <v>3759</v>
      </c>
      <c r="P455" s="83" t="s">
        <v>4844</v>
      </c>
      <c r="Q455" s="103"/>
    </row>
    <row r="456" spans="1:17" ht="175.5" customHeight="1" x14ac:dyDescent="0.25">
      <c r="A456" s="175"/>
      <c r="B456" s="147" t="s">
        <v>4757</v>
      </c>
      <c r="C456" s="83" t="s">
        <v>6970</v>
      </c>
      <c r="D456" s="83" t="s">
        <v>4810</v>
      </c>
      <c r="E456" s="96" t="s">
        <v>4811</v>
      </c>
      <c r="F456" s="96" t="s">
        <v>5191</v>
      </c>
      <c r="G456" s="81">
        <v>64922.16</v>
      </c>
      <c r="H456" s="82">
        <v>45331</v>
      </c>
      <c r="I456" s="82">
        <v>45696</v>
      </c>
      <c r="J456" s="80" t="s">
        <v>30</v>
      </c>
      <c r="K456" s="80" t="s">
        <v>4346</v>
      </c>
      <c r="L456" s="96" t="s">
        <v>5743</v>
      </c>
      <c r="M456" s="96" t="s">
        <v>6628</v>
      </c>
      <c r="N456" s="83" t="s">
        <v>4876</v>
      </c>
      <c r="O456" s="83" t="s">
        <v>4877</v>
      </c>
      <c r="P456" s="83" t="s">
        <v>5735</v>
      </c>
      <c r="Q456" s="103"/>
    </row>
    <row r="457" spans="1:17" ht="189" x14ac:dyDescent="0.25">
      <c r="A457" s="175"/>
      <c r="B457" s="147" t="s">
        <v>4758</v>
      </c>
      <c r="C457" s="83" t="s">
        <v>6971</v>
      </c>
      <c r="D457" s="83" t="s">
        <v>4812</v>
      </c>
      <c r="E457" s="96" t="s">
        <v>4813</v>
      </c>
      <c r="F457" s="96" t="s">
        <v>3182</v>
      </c>
      <c r="G457" s="81">
        <v>44752</v>
      </c>
      <c r="H457" s="82">
        <v>45331</v>
      </c>
      <c r="I457" s="82">
        <v>45696</v>
      </c>
      <c r="J457" s="80" t="s">
        <v>30</v>
      </c>
      <c r="K457" s="80" t="s">
        <v>4343</v>
      </c>
      <c r="L457" s="96" t="s">
        <v>5007</v>
      </c>
      <c r="M457" s="96" t="s">
        <v>6629</v>
      </c>
      <c r="N457" s="83" t="s">
        <v>3816</v>
      </c>
      <c r="O457" s="83" t="s">
        <v>5008</v>
      </c>
      <c r="P457" s="83" t="s">
        <v>3817</v>
      </c>
      <c r="Q457" s="103"/>
    </row>
    <row r="458" spans="1:17" ht="274.5" customHeight="1" x14ac:dyDescent="0.25">
      <c r="A458" s="175"/>
      <c r="B458" s="147" t="s">
        <v>4759</v>
      </c>
      <c r="C458" s="83" t="s">
        <v>6972</v>
      </c>
      <c r="D458" s="83" t="s">
        <v>4814</v>
      </c>
      <c r="E458" s="96" t="s">
        <v>4815</v>
      </c>
      <c r="F458" s="96" t="s">
        <v>6597</v>
      </c>
      <c r="G458" s="81">
        <v>297120</v>
      </c>
      <c r="H458" s="82">
        <v>45341</v>
      </c>
      <c r="I458" s="82">
        <v>45706</v>
      </c>
      <c r="J458" s="80" t="s">
        <v>30</v>
      </c>
      <c r="K458" s="80" t="s">
        <v>4346</v>
      </c>
      <c r="L458" s="96" t="s">
        <v>5174</v>
      </c>
      <c r="M458" s="96" t="s">
        <v>6630</v>
      </c>
      <c r="N458" s="83" t="s">
        <v>5153</v>
      </c>
      <c r="O458" s="83" t="s">
        <v>5154</v>
      </c>
      <c r="P458" s="83" t="s">
        <v>5155</v>
      </c>
      <c r="Q458" s="103"/>
    </row>
    <row r="459" spans="1:17" ht="282" customHeight="1" x14ac:dyDescent="0.25">
      <c r="A459" s="175"/>
      <c r="B459" s="147" t="s">
        <v>4760</v>
      </c>
      <c r="C459" s="83" t="s">
        <v>6972</v>
      </c>
      <c r="D459" s="83" t="s">
        <v>4816</v>
      </c>
      <c r="E459" s="96" t="s">
        <v>4817</v>
      </c>
      <c r="F459" s="96" t="s">
        <v>6597</v>
      </c>
      <c r="G459" s="81">
        <v>2026782</v>
      </c>
      <c r="H459" s="82">
        <v>45341</v>
      </c>
      <c r="I459" s="82">
        <v>45706</v>
      </c>
      <c r="J459" s="80" t="s">
        <v>30</v>
      </c>
      <c r="K459" s="80" t="s">
        <v>4346</v>
      </c>
      <c r="L459" s="96" t="s">
        <v>5868</v>
      </c>
      <c r="M459" s="96" t="s">
        <v>6631</v>
      </c>
      <c r="N459" s="83" t="s">
        <v>5836</v>
      </c>
      <c r="O459" s="83" t="s">
        <v>5837</v>
      </c>
      <c r="P459" s="83" t="s">
        <v>5838</v>
      </c>
      <c r="Q459" s="103"/>
    </row>
    <row r="460" spans="1:17" ht="409.5" customHeight="1" x14ac:dyDescent="0.25">
      <c r="A460" s="175"/>
      <c r="B460" s="147" t="s">
        <v>4761</v>
      </c>
      <c r="C460" s="83" t="s">
        <v>6972</v>
      </c>
      <c r="D460" s="83" t="s">
        <v>4818</v>
      </c>
      <c r="E460" s="96" t="s">
        <v>4817</v>
      </c>
      <c r="F460" s="96" t="s">
        <v>6597</v>
      </c>
      <c r="G460" s="81">
        <v>19936</v>
      </c>
      <c r="H460" s="82">
        <v>45341</v>
      </c>
      <c r="I460" s="82">
        <v>45706</v>
      </c>
      <c r="J460" s="80" t="s">
        <v>30</v>
      </c>
      <c r="K460" s="80" t="s">
        <v>4346</v>
      </c>
      <c r="L460" s="96" t="s">
        <v>5399</v>
      </c>
      <c r="M460" s="96" t="s">
        <v>6664</v>
      </c>
      <c r="N460" s="83" t="s">
        <v>5373</v>
      </c>
      <c r="O460" s="83" t="s">
        <v>5374</v>
      </c>
      <c r="P460" s="83" t="s">
        <v>5375</v>
      </c>
      <c r="Q460" s="128"/>
    </row>
    <row r="461" spans="1:17" ht="340.5" customHeight="1" x14ac:dyDescent="0.25">
      <c r="A461" s="175"/>
      <c r="B461" s="147" t="s">
        <v>4762</v>
      </c>
      <c r="C461" s="83" t="s">
        <v>6972</v>
      </c>
      <c r="D461" s="83" t="s">
        <v>4819</v>
      </c>
      <c r="E461" s="96" t="s">
        <v>4817</v>
      </c>
      <c r="F461" s="96" t="s">
        <v>6597</v>
      </c>
      <c r="G461" s="81">
        <v>1209000</v>
      </c>
      <c r="H461" s="82">
        <v>45341</v>
      </c>
      <c r="I461" s="82">
        <v>45706</v>
      </c>
      <c r="J461" s="80" t="s">
        <v>30</v>
      </c>
      <c r="K461" s="80" t="s">
        <v>4346</v>
      </c>
      <c r="L461" s="96" t="s">
        <v>5996</v>
      </c>
      <c r="M461" s="96" t="s">
        <v>6632</v>
      </c>
      <c r="N461" s="83" t="s">
        <v>5812</v>
      </c>
      <c r="O461" s="83" t="s">
        <v>5811</v>
      </c>
      <c r="P461" s="83" t="s">
        <v>5813</v>
      </c>
      <c r="Q461" s="103"/>
    </row>
    <row r="462" spans="1:17" ht="337.5" customHeight="1" x14ac:dyDescent="0.25">
      <c r="A462" s="175"/>
      <c r="B462" s="147" t="s">
        <v>4763</v>
      </c>
      <c r="C462" s="83" t="s">
        <v>6972</v>
      </c>
      <c r="D462" s="83" t="s">
        <v>4836</v>
      </c>
      <c r="E462" s="96" t="s">
        <v>4817</v>
      </c>
      <c r="F462" s="96" t="s">
        <v>6597</v>
      </c>
      <c r="G462" s="81">
        <v>1419000</v>
      </c>
      <c r="H462" s="82">
        <v>45343</v>
      </c>
      <c r="I462" s="82">
        <v>45708</v>
      </c>
      <c r="J462" s="80" t="s">
        <v>30</v>
      </c>
      <c r="K462" s="80" t="s">
        <v>4346</v>
      </c>
      <c r="L462" s="96" t="s">
        <v>6723</v>
      </c>
      <c r="M462" s="96" t="s">
        <v>6724</v>
      </c>
      <c r="N462" s="83" t="s">
        <v>5383</v>
      </c>
      <c r="O462" s="83" t="s">
        <v>6241</v>
      </c>
      <c r="P462" s="83" t="s">
        <v>6375</v>
      </c>
      <c r="Q462" s="103"/>
    </row>
    <row r="463" spans="1:17" ht="252.75" customHeight="1" x14ac:dyDescent="0.25">
      <c r="A463" s="175"/>
      <c r="B463" s="147" t="s">
        <v>4764</v>
      </c>
      <c r="C463" s="83" t="s">
        <v>6972</v>
      </c>
      <c r="D463" s="83" t="s">
        <v>4837</v>
      </c>
      <c r="E463" s="96" t="s">
        <v>4817</v>
      </c>
      <c r="F463" s="96" t="s">
        <v>6597</v>
      </c>
      <c r="G463" s="81">
        <v>131934</v>
      </c>
      <c r="H463" s="82">
        <v>45343</v>
      </c>
      <c r="I463" s="82">
        <v>45708</v>
      </c>
      <c r="J463" s="80" t="s">
        <v>30</v>
      </c>
      <c r="K463" s="80" t="s">
        <v>4346</v>
      </c>
      <c r="L463" s="96" t="s">
        <v>5377</v>
      </c>
      <c r="M463" s="96" t="s">
        <v>6633</v>
      </c>
      <c r="N463" s="83" t="s">
        <v>5355</v>
      </c>
      <c r="O463" s="83" t="s">
        <v>5356</v>
      </c>
      <c r="P463" s="83" t="s">
        <v>5357</v>
      </c>
      <c r="Q463" s="103"/>
    </row>
    <row r="464" spans="1:17" ht="184.5" customHeight="1" x14ac:dyDescent="0.25">
      <c r="A464" s="175"/>
      <c r="B464" s="147" t="s">
        <v>4765</v>
      </c>
      <c r="C464" s="83" t="s">
        <v>6973</v>
      </c>
      <c r="D464" s="83" t="s">
        <v>4850</v>
      </c>
      <c r="E464" s="96" t="s">
        <v>4851</v>
      </c>
      <c r="F464" s="96" t="s">
        <v>3552</v>
      </c>
      <c r="G464" s="81">
        <v>48800</v>
      </c>
      <c r="H464" s="82">
        <v>45344</v>
      </c>
      <c r="I464" s="82">
        <v>45709</v>
      </c>
      <c r="J464" s="80" t="s">
        <v>30</v>
      </c>
      <c r="K464" s="80" t="s">
        <v>4343</v>
      </c>
      <c r="L464" s="99" t="s">
        <v>4882</v>
      </c>
      <c r="M464" s="96" t="s">
        <v>6634</v>
      </c>
      <c r="N464" s="83" t="s">
        <v>4583</v>
      </c>
      <c r="O464" s="83" t="s">
        <v>4878</v>
      </c>
      <c r="P464" s="83" t="s">
        <v>4879</v>
      </c>
      <c r="Q464" s="103"/>
    </row>
    <row r="465" spans="1:17" ht="102" customHeight="1" x14ac:dyDescent="0.25">
      <c r="A465" s="175"/>
      <c r="B465" s="147" t="s">
        <v>4766</v>
      </c>
      <c r="C465" s="83" t="s">
        <v>6974</v>
      </c>
      <c r="D465" s="80" t="s">
        <v>3649</v>
      </c>
      <c r="E465" s="121" t="s">
        <v>4885</v>
      </c>
      <c r="F465" s="96" t="s">
        <v>3468</v>
      </c>
      <c r="G465" s="81">
        <v>6679763.7599999998</v>
      </c>
      <c r="H465" s="82">
        <v>45356</v>
      </c>
      <c r="I465" s="82">
        <v>45720</v>
      </c>
      <c r="J465" s="80" t="s">
        <v>30</v>
      </c>
      <c r="K465" s="80" t="s">
        <v>4346</v>
      </c>
      <c r="L465" s="99" t="s">
        <v>4890</v>
      </c>
      <c r="M465" s="96" t="s">
        <v>6619</v>
      </c>
      <c r="N465" s="83" t="s">
        <v>4227</v>
      </c>
      <c r="O465" s="83" t="s">
        <v>4883</v>
      </c>
      <c r="P465" s="83" t="s">
        <v>4884</v>
      </c>
      <c r="Q465" s="103"/>
    </row>
    <row r="466" spans="1:17" ht="158.25" customHeight="1" x14ac:dyDescent="0.25">
      <c r="A466" s="175"/>
      <c r="B466" s="147" t="s">
        <v>4767</v>
      </c>
      <c r="C466" s="83" t="s">
        <v>6975</v>
      </c>
      <c r="D466" s="83" t="s">
        <v>3550</v>
      </c>
      <c r="E466" s="96" t="s">
        <v>4886</v>
      </c>
      <c r="F466" s="96" t="s">
        <v>3418</v>
      </c>
      <c r="G466" s="81">
        <v>46545.96</v>
      </c>
      <c r="H466" s="82">
        <v>45358</v>
      </c>
      <c r="I466" s="82">
        <v>45722</v>
      </c>
      <c r="J466" s="80" t="s">
        <v>30</v>
      </c>
      <c r="K466" s="80" t="s">
        <v>3552</v>
      </c>
      <c r="L466" s="99" t="s">
        <v>5175</v>
      </c>
      <c r="M466" s="96" t="s">
        <v>6635</v>
      </c>
      <c r="N466" s="83" t="s">
        <v>3700</v>
      </c>
      <c r="O466" s="83" t="s">
        <v>4955</v>
      </c>
      <c r="P466" s="83" t="s">
        <v>4828</v>
      </c>
      <c r="Q466" s="103"/>
    </row>
    <row r="467" spans="1:17" ht="147" customHeight="1" x14ac:dyDescent="0.25">
      <c r="A467" s="175"/>
      <c r="B467" s="147" t="s">
        <v>4768</v>
      </c>
      <c r="C467" s="83" t="s">
        <v>6976</v>
      </c>
      <c r="D467" s="83" t="s">
        <v>3424</v>
      </c>
      <c r="E467" s="121" t="s">
        <v>4921</v>
      </c>
      <c r="F467" s="96" t="s">
        <v>3467</v>
      </c>
      <c r="G467" s="81">
        <v>1038994.4</v>
      </c>
      <c r="H467" s="82">
        <v>45362</v>
      </c>
      <c r="I467" s="82">
        <v>45726</v>
      </c>
      <c r="J467" s="80" t="s">
        <v>30</v>
      </c>
      <c r="K467" s="80" t="s">
        <v>4346</v>
      </c>
      <c r="L467" s="99" t="s">
        <v>4926</v>
      </c>
      <c r="M467" s="96" t="s">
        <v>6636</v>
      </c>
      <c r="N467" s="83" t="s">
        <v>4905</v>
      </c>
      <c r="O467" s="83" t="s">
        <v>3754</v>
      </c>
      <c r="P467" s="83" t="s">
        <v>4906</v>
      </c>
      <c r="Q467" s="103"/>
    </row>
    <row r="468" spans="1:17" ht="149.25" customHeight="1" x14ac:dyDescent="0.25">
      <c r="A468" s="175"/>
      <c r="B468" s="147" t="s">
        <v>4769</v>
      </c>
      <c r="C468" s="83" t="s">
        <v>6976</v>
      </c>
      <c r="D468" s="83" t="s">
        <v>3424</v>
      </c>
      <c r="E468" s="96" t="s">
        <v>4922</v>
      </c>
      <c r="F468" s="96" t="s">
        <v>3467</v>
      </c>
      <c r="G468" s="81">
        <v>1537993.2</v>
      </c>
      <c r="H468" s="82">
        <v>45362</v>
      </c>
      <c r="I468" s="82">
        <v>45726</v>
      </c>
      <c r="J468" s="80" t="s">
        <v>30</v>
      </c>
      <c r="K468" s="80" t="s">
        <v>4346</v>
      </c>
      <c r="L468" s="99" t="s">
        <v>5014</v>
      </c>
      <c r="M468" s="96" t="s">
        <v>6637</v>
      </c>
      <c r="N468" s="83" t="s">
        <v>4436</v>
      </c>
      <c r="O468" s="83" t="s">
        <v>4600</v>
      </c>
      <c r="P468" s="83" t="s">
        <v>4927</v>
      </c>
      <c r="Q468" s="103"/>
    </row>
    <row r="469" spans="1:17" ht="192" customHeight="1" x14ac:dyDescent="0.25">
      <c r="A469" s="175"/>
      <c r="B469" s="147" t="s">
        <v>4770</v>
      </c>
      <c r="C469" s="83" t="s">
        <v>6977</v>
      </c>
      <c r="D469" s="83" t="s">
        <v>4924</v>
      </c>
      <c r="E469" s="96" t="s">
        <v>4923</v>
      </c>
      <c r="F469" s="96" t="s">
        <v>5192</v>
      </c>
      <c r="G469" s="81">
        <v>1634388</v>
      </c>
      <c r="H469" s="82">
        <v>45383</v>
      </c>
      <c r="I469" s="82">
        <v>45747</v>
      </c>
      <c r="J469" s="80" t="s">
        <v>30</v>
      </c>
      <c r="K469" s="80" t="s">
        <v>4345</v>
      </c>
      <c r="L469" s="96" t="s">
        <v>7141</v>
      </c>
      <c r="M469" s="96" t="s">
        <v>7140</v>
      </c>
      <c r="N469" s="83" t="s">
        <v>7142</v>
      </c>
      <c r="O469" s="83" t="s">
        <v>5156</v>
      </c>
      <c r="P469" s="83" t="s">
        <v>6778</v>
      </c>
      <c r="Q469" s="103" t="s">
        <v>6302</v>
      </c>
    </row>
    <row r="470" spans="1:17" ht="130.5" customHeight="1" x14ac:dyDescent="0.25">
      <c r="A470" s="175"/>
      <c r="B470" s="147" t="s">
        <v>4893</v>
      </c>
      <c r="C470" s="83" t="s">
        <v>6977</v>
      </c>
      <c r="D470" s="83" t="s">
        <v>4924</v>
      </c>
      <c r="E470" s="96" t="s">
        <v>4925</v>
      </c>
      <c r="F470" s="96" t="s">
        <v>5192</v>
      </c>
      <c r="G470" s="81">
        <v>120000</v>
      </c>
      <c r="H470" s="82">
        <v>45383</v>
      </c>
      <c r="I470" s="82">
        <v>45747</v>
      </c>
      <c r="J470" s="80" t="s">
        <v>30</v>
      </c>
      <c r="K470" s="80" t="s">
        <v>4345</v>
      </c>
      <c r="L470" s="99" t="s">
        <v>4996</v>
      </c>
      <c r="M470" s="96" t="s">
        <v>6638</v>
      </c>
      <c r="N470" s="83" t="s">
        <v>4997</v>
      </c>
      <c r="O470" s="83" t="s">
        <v>4998</v>
      </c>
      <c r="P470" s="83" t="s">
        <v>4999</v>
      </c>
      <c r="Q470" s="103"/>
    </row>
    <row r="471" spans="1:17" ht="162" customHeight="1" x14ac:dyDescent="0.25">
      <c r="A471" s="175"/>
      <c r="B471" s="147" t="s">
        <v>4894</v>
      </c>
      <c r="C471" s="83" t="s">
        <v>6977</v>
      </c>
      <c r="D471" s="83" t="s">
        <v>4924</v>
      </c>
      <c r="E471" s="96" t="s">
        <v>4923</v>
      </c>
      <c r="F471" s="96" t="s">
        <v>5192</v>
      </c>
      <c r="G471" s="81">
        <v>17388</v>
      </c>
      <c r="H471" s="82">
        <v>45383</v>
      </c>
      <c r="I471" s="82">
        <v>45747</v>
      </c>
      <c r="J471" s="80" t="s">
        <v>30</v>
      </c>
      <c r="K471" s="80" t="s">
        <v>6663</v>
      </c>
      <c r="L471" s="96" t="s">
        <v>6166</v>
      </c>
      <c r="M471" s="96" t="s">
        <v>6165</v>
      </c>
      <c r="N471" s="83" t="s">
        <v>4613</v>
      </c>
      <c r="O471" s="83" t="s">
        <v>6156</v>
      </c>
      <c r="P471" s="83" t="s">
        <v>4932</v>
      </c>
      <c r="Q471" s="83"/>
    </row>
    <row r="472" spans="1:17" ht="409.5" x14ac:dyDescent="0.25">
      <c r="A472" s="175"/>
      <c r="B472" s="147" t="s">
        <v>4895</v>
      </c>
      <c r="C472" s="83" t="s">
        <v>6977</v>
      </c>
      <c r="D472" s="83" t="s">
        <v>4924</v>
      </c>
      <c r="E472" s="96" t="s">
        <v>4923</v>
      </c>
      <c r="F472" s="96" t="s">
        <v>5192</v>
      </c>
      <c r="G472" s="122">
        <v>701629.56</v>
      </c>
      <c r="H472" s="82">
        <v>45383</v>
      </c>
      <c r="I472" s="82">
        <v>45747</v>
      </c>
      <c r="J472" s="80" t="s">
        <v>30</v>
      </c>
      <c r="K472" s="80" t="s">
        <v>4345</v>
      </c>
      <c r="L472" s="99" t="s">
        <v>4996</v>
      </c>
      <c r="M472" s="96" t="s">
        <v>6638</v>
      </c>
      <c r="N472" s="83" t="s">
        <v>4026</v>
      </c>
      <c r="O472" s="83" t="s">
        <v>3785</v>
      </c>
      <c r="P472" s="83" t="s">
        <v>5000</v>
      </c>
      <c r="Q472" s="103"/>
    </row>
    <row r="473" spans="1:17" ht="143.25" customHeight="1" x14ac:dyDescent="0.25">
      <c r="A473" s="175"/>
      <c r="B473" s="147" t="s">
        <v>4896</v>
      </c>
      <c r="C473" s="83" t="s">
        <v>6978</v>
      </c>
      <c r="D473" s="83" t="s">
        <v>4898</v>
      </c>
      <c r="E473" s="96" t="s">
        <v>4899</v>
      </c>
      <c r="F473" s="96" t="s">
        <v>3418</v>
      </c>
      <c r="G473" s="81">
        <v>109503.8</v>
      </c>
      <c r="H473" s="82">
        <v>45363</v>
      </c>
      <c r="I473" s="82">
        <v>45727</v>
      </c>
      <c r="J473" s="80" t="s">
        <v>30</v>
      </c>
      <c r="K473" s="80" t="s">
        <v>4343</v>
      </c>
      <c r="L473" s="80" t="s">
        <v>4904</v>
      </c>
      <c r="M473" s="96" t="s">
        <v>6639</v>
      </c>
      <c r="N473" s="83" t="s">
        <v>4900</v>
      </c>
      <c r="O473" s="83" t="s">
        <v>4901</v>
      </c>
      <c r="P473" s="83" t="s">
        <v>4828</v>
      </c>
      <c r="Q473" s="83"/>
    </row>
    <row r="474" spans="1:17" ht="140.25" customHeight="1" x14ac:dyDescent="0.25">
      <c r="A474" s="175"/>
      <c r="B474" s="147" t="s">
        <v>4897</v>
      </c>
      <c r="C474" s="83" t="s">
        <v>6979</v>
      </c>
      <c r="D474" s="83" t="s">
        <v>4917</v>
      </c>
      <c r="E474" s="96" t="s">
        <v>4916</v>
      </c>
      <c r="F474" s="96" t="s">
        <v>3367</v>
      </c>
      <c r="G474" s="81">
        <v>3112000</v>
      </c>
      <c r="H474" s="82">
        <v>45370</v>
      </c>
      <c r="I474" s="82">
        <v>45734</v>
      </c>
      <c r="J474" s="80" t="s">
        <v>30</v>
      </c>
      <c r="K474" s="80"/>
      <c r="L474" s="99" t="s">
        <v>4913</v>
      </c>
      <c r="M474" s="96" t="s">
        <v>6640</v>
      </c>
      <c r="N474" s="83" t="s">
        <v>3681</v>
      </c>
      <c r="O474" s="83" t="s">
        <v>4914</v>
      </c>
      <c r="P474" s="83" t="s">
        <v>4915</v>
      </c>
      <c r="Q474" s="103"/>
    </row>
    <row r="475" spans="1:17" s="195" customFormat="1" ht="150.75" customHeight="1" x14ac:dyDescent="0.25">
      <c r="A475" s="129"/>
      <c r="B475" s="153" t="s">
        <v>4918</v>
      </c>
      <c r="C475" s="131" t="s">
        <v>6980</v>
      </c>
      <c r="D475" s="131" t="s">
        <v>5012</v>
      </c>
      <c r="E475" s="131" t="s">
        <v>5013</v>
      </c>
      <c r="F475" s="131" t="s">
        <v>3405</v>
      </c>
      <c r="G475" s="132"/>
      <c r="H475" s="133">
        <v>45377</v>
      </c>
      <c r="I475" s="133">
        <v>45376</v>
      </c>
      <c r="J475" s="130" t="s">
        <v>30</v>
      </c>
      <c r="K475" s="130"/>
      <c r="L475" s="130" t="s">
        <v>5033</v>
      </c>
      <c r="M475" s="160" t="s">
        <v>6641</v>
      </c>
      <c r="N475" s="131" t="s">
        <v>5157</v>
      </c>
      <c r="O475" s="131" t="s">
        <v>5158</v>
      </c>
      <c r="P475" s="131" t="s">
        <v>5159</v>
      </c>
      <c r="Q475" s="131"/>
    </row>
    <row r="476" spans="1:17" ht="297" customHeight="1" x14ac:dyDescent="0.25">
      <c r="A476" s="175"/>
      <c r="B476" s="146" t="s">
        <v>4919</v>
      </c>
      <c r="C476" s="83" t="s">
        <v>6981</v>
      </c>
      <c r="D476" s="83" t="s">
        <v>4440</v>
      </c>
      <c r="E476" s="83" t="s">
        <v>4920</v>
      </c>
      <c r="F476" s="96" t="s">
        <v>6597</v>
      </c>
      <c r="G476" s="81">
        <v>4003140</v>
      </c>
      <c r="H476" s="82">
        <v>45373</v>
      </c>
      <c r="I476" s="82">
        <v>45737</v>
      </c>
      <c r="J476" s="80" t="s">
        <v>30</v>
      </c>
      <c r="K476" s="80" t="s">
        <v>4346</v>
      </c>
      <c r="L476" s="96" t="s">
        <v>6117</v>
      </c>
      <c r="M476" s="96" t="s">
        <v>6642</v>
      </c>
      <c r="N476" s="83" t="s">
        <v>6051</v>
      </c>
      <c r="O476" s="83" t="s">
        <v>6052</v>
      </c>
      <c r="P476" s="83" t="s">
        <v>6053</v>
      </c>
      <c r="Q476" s="103"/>
    </row>
    <row r="477" spans="1:17" ht="149.25" customHeight="1" x14ac:dyDescent="0.25">
      <c r="A477" s="175"/>
      <c r="B477" s="146" t="s">
        <v>5018</v>
      </c>
      <c r="C477" s="83" t="s">
        <v>6982</v>
      </c>
      <c r="D477" s="83" t="s">
        <v>5023</v>
      </c>
      <c r="E477" s="83" t="s">
        <v>5053</v>
      </c>
      <c r="F477" s="96" t="s">
        <v>5186</v>
      </c>
      <c r="G477" s="81">
        <v>4505490.2</v>
      </c>
      <c r="H477" s="82">
        <v>45397</v>
      </c>
      <c r="I477" s="82">
        <v>45761</v>
      </c>
      <c r="J477" s="80" t="s">
        <v>30</v>
      </c>
      <c r="K477" s="80" t="s">
        <v>4346</v>
      </c>
      <c r="L477" s="96" t="s">
        <v>5760</v>
      </c>
      <c r="M477" s="96" t="s">
        <v>6643</v>
      </c>
      <c r="N477" s="83" t="s">
        <v>5749</v>
      </c>
      <c r="O477" s="83" t="s">
        <v>5750</v>
      </c>
      <c r="P477" s="83" t="s">
        <v>5751</v>
      </c>
      <c r="Q477" s="103"/>
    </row>
    <row r="478" spans="1:17" s="136" customFormat="1" ht="149.25" customHeight="1" x14ac:dyDescent="0.25">
      <c r="A478" s="176"/>
      <c r="B478" s="146" t="s">
        <v>5019</v>
      </c>
      <c r="C478" s="83" t="s">
        <v>6982</v>
      </c>
      <c r="D478" s="83" t="s">
        <v>5023</v>
      </c>
      <c r="E478" s="83" t="s">
        <v>5024</v>
      </c>
      <c r="F478" s="83" t="s">
        <v>5187</v>
      </c>
      <c r="G478" s="81">
        <v>6091989.3700000001</v>
      </c>
      <c r="H478" s="82">
        <v>45397</v>
      </c>
      <c r="I478" s="82">
        <v>45761</v>
      </c>
      <c r="J478" s="80" t="s">
        <v>30</v>
      </c>
      <c r="K478" s="80" t="s">
        <v>4346</v>
      </c>
      <c r="L478" s="83" t="s">
        <v>5176</v>
      </c>
      <c r="M478" s="96" t="s">
        <v>6644</v>
      </c>
      <c r="N478" s="83" t="s">
        <v>5368</v>
      </c>
      <c r="O478" s="83" t="s">
        <v>5369</v>
      </c>
      <c r="P478" s="83" t="s">
        <v>5562</v>
      </c>
      <c r="Q478" s="83"/>
    </row>
    <row r="479" spans="1:17" s="196" customFormat="1" ht="149.25" customHeight="1" x14ac:dyDescent="0.25">
      <c r="A479" s="176" t="s">
        <v>5681</v>
      </c>
      <c r="B479" s="147" t="s">
        <v>5020</v>
      </c>
      <c r="C479" s="83" t="s">
        <v>6982</v>
      </c>
      <c r="D479" s="80" t="s">
        <v>5023</v>
      </c>
      <c r="E479" s="83" t="s">
        <v>5054</v>
      </c>
      <c r="F479" s="83" t="s">
        <v>5193</v>
      </c>
      <c r="G479" s="137">
        <v>4495975</v>
      </c>
      <c r="H479" s="82">
        <v>45397</v>
      </c>
      <c r="I479" s="82">
        <v>45761</v>
      </c>
      <c r="J479" s="80" t="s">
        <v>30</v>
      </c>
      <c r="K479" s="80" t="s">
        <v>4346</v>
      </c>
      <c r="L479" s="80" t="s">
        <v>5400</v>
      </c>
      <c r="M479" s="83" t="s">
        <v>6645</v>
      </c>
      <c r="N479" s="83" t="s">
        <v>5370</v>
      </c>
      <c r="O479" s="83" t="s">
        <v>7096</v>
      </c>
      <c r="P479" s="83" t="s">
        <v>7097</v>
      </c>
      <c r="Q479" s="83"/>
    </row>
    <row r="480" spans="1:17" s="198" customFormat="1" ht="149.25" customHeight="1" x14ac:dyDescent="0.25">
      <c r="A480" s="249"/>
      <c r="B480" s="153" t="s">
        <v>5021</v>
      </c>
      <c r="C480" s="131" t="s">
        <v>6982</v>
      </c>
      <c r="D480" s="130" t="s">
        <v>5023</v>
      </c>
      <c r="E480" s="160" t="s">
        <v>5036</v>
      </c>
      <c r="F480" s="160" t="s">
        <v>5194</v>
      </c>
      <c r="G480" s="250">
        <v>5799984.75</v>
      </c>
      <c r="H480" s="133">
        <v>45397</v>
      </c>
      <c r="I480" s="130" t="s">
        <v>5037</v>
      </c>
      <c r="J480" s="130" t="s">
        <v>30</v>
      </c>
      <c r="K480" s="130" t="s">
        <v>4346</v>
      </c>
      <c r="L480" s="251" t="s">
        <v>5081</v>
      </c>
      <c r="M480" s="160" t="s">
        <v>6646</v>
      </c>
      <c r="N480" s="131" t="s">
        <v>7098</v>
      </c>
      <c r="O480" s="131" t="s">
        <v>7099</v>
      </c>
      <c r="P480" s="131" t="s">
        <v>7100</v>
      </c>
      <c r="Q480" s="160"/>
    </row>
    <row r="481" spans="1:17" s="197" customFormat="1" ht="149.25" customHeight="1" x14ac:dyDescent="0.25">
      <c r="A481" s="129"/>
      <c r="B481" s="153" t="s">
        <v>5022</v>
      </c>
      <c r="C481" s="131" t="s">
        <v>6983</v>
      </c>
      <c r="D481" s="131" t="s">
        <v>5030</v>
      </c>
      <c r="E481" s="131" t="s">
        <v>5031</v>
      </c>
      <c r="F481" s="131" t="s">
        <v>3367</v>
      </c>
      <c r="G481" s="132">
        <v>314640</v>
      </c>
      <c r="H481" s="133">
        <v>45384</v>
      </c>
      <c r="I481" s="133">
        <v>45748</v>
      </c>
      <c r="J481" s="130" t="s">
        <v>30</v>
      </c>
      <c r="K481" s="130" t="s">
        <v>4345</v>
      </c>
      <c r="L481" s="251" t="s">
        <v>5177</v>
      </c>
      <c r="M481" s="160" t="s">
        <v>6647</v>
      </c>
      <c r="N481" s="131" t="s">
        <v>7101</v>
      </c>
      <c r="O481" s="131" t="s">
        <v>7102</v>
      </c>
      <c r="P481" s="131" t="s">
        <v>7103</v>
      </c>
      <c r="Q481" s="131"/>
    </row>
    <row r="482" spans="1:17" s="177" customFormat="1" ht="111.75" customHeight="1" x14ac:dyDescent="0.25">
      <c r="A482" s="252"/>
      <c r="B482" s="253" t="s">
        <v>4934</v>
      </c>
      <c r="C482" s="83" t="s">
        <v>6984</v>
      </c>
      <c r="D482" s="236" t="s">
        <v>4988</v>
      </c>
      <c r="E482" s="236" t="s">
        <v>4989</v>
      </c>
      <c r="F482" s="236" t="s">
        <v>5382</v>
      </c>
      <c r="G482" s="254">
        <v>416997.9</v>
      </c>
      <c r="H482" s="255">
        <v>45391</v>
      </c>
      <c r="I482" s="255">
        <v>45755</v>
      </c>
      <c r="J482" s="230" t="s">
        <v>30</v>
      </c>
      <c r="K482" s="230" t="s">
        <v>4346</v>
      </c>
      <c r="L482" s="230" t="s">
        <v>5540</v>
      </c>
      <c r="M482" s="230" t="s">
        <v>6648</v>
      </c>
      <c r="N482" s="236" t="s">
        <v>7104</v>
      </c>
      <c r="O482" s="236" t="s">
        <v>7105</v>
      </c>
      <c r="P482" s="236" t="s">
        <v>7106</v>
      </c>
      <c r="Q482" s="230"/>
    </row>
    <row r="483" spans="1:17" s="199" customFormat="1" ht="98.25" customHeight="1" x14ac:dyDescent="0.25">
      <c r="A483" s="256"/>
      <c r="B483" s="257" t="s">
        <v>4935</v>
      </c>
      <c r="C483" s="131" t="s">
        <v>6984</v>
      </c>
      <c r="D483" s="258" t="s">
        <v>4990</v>
      </c>
      <c r="E483" s="258" t="s">
        <v>4989</v>
      </c>
      <c r="F483" s="259" t="s">
        <v>5252</v>
      </c>
      <c r="G483" s="260">
        <v>416997.9</v>
      </c>
      <c r="H483" s="261">
        <v>45391</v>
      </c>
      <c r="I483" s="261">
        <v>45755</v>
      </c>
      <c r="J483" s="259" t="s">
        <v>30</v>
      </c>
      <c r="K483" s="228"/>
      <c r="L483" s="258" t="s">
        <v>5792</v>
      </c>
      <c r="M483" s="165" t="s">
        <v>6649</v>
      </c>
      <c r="N483" s="165" t="s">
        <v>7107</v>
      </c>
      <c r="O483" s="165" t="s">
        <v>7108</v>
      </c>
      <c r="P483" s="165" t="s">
        <v>7109</v>
      </c>
      <c r="Q483" s="259"/>
    </row>
    <row r="484" spans="1:17" s="200" customFormat="1" ht="124.5" customHeight="1" x14ac:dyDescent="0.25">
      <c r="A484" s="262"/>
      <c r="B484" s="170" t="s">
        <v>4936</v>
      </c>
      <c r="C484" s="131" t="s">
        <v>6911</v>
      </c>
      <c r="D484" s="165" t="s">
        <v>3184</v>
      </c>
      <c r="E484" s="165" t="s">
        <v>4991</v>
      </c>
      <c r="F484" s="165" t="s">
        <v>3561</v>
      </c>
      <c r="G484" s="165"/>
      <c r="H484" s="166">
        <v>45386</v>
      </c>
      <c r="I484" s="166">
        <v>46115</v>
      </c>
      <c r="J484" s="165" t="s">
        <v>30</v>
      </c>
      <c r="K484" s="165" t="s">
        <v>3152</v>
      </c>
      <c r="L484" s="165" t="s">
        <v>5451</v>
      </c>
      <c r="M484" s="165" t="s">
        <v>6650</v>
      </c>
      <c r="N484" s="165" t="s">
        <v>7110</v>
      </c>
      <c r="O484" s="165" t="s">
        <v>7111</v>
      </c>
      <c r="P484" s="165" t="s">
        <v>7112</v>
      </c>
      <c r="Q484" s="165"/>
    </row>
    <row r="485" spans="1:17" s="200" customFormat="1" ht="124.5" customHeight="1" x14ac:dyDescent="0.25">
      <c r="A485" s="262"/>
      <c r="B485" s="170" t="s">
        <v>4992</v>
      </c>
      <c r="C485" s="131" t="s">
        <v>6985</v>
      </c>
      <c r="D485" s="165" t="s">
        <v>4993</v>
      </c>
      <c r="E485" s="165" t="s">
        <v>4945</v>
      </c>
      <c r="F485" s="165" t="s">
        <v>3418</v>
      </c>
      <c r="G485" s="263">
        <v>49258.5</v>
      </c>
      <c r="H485" s="166">
        <v>45392</v>
      </c>
      <c r="I485" s="166">
        <v>45757</v>
      </c>
      <c r="J485" s="165" t="s">
        <v>30</v>
      </c>
      <c r="K485" s="165"/>
      <c r="L485" s="165" t="str">
        <f>L489</f>
        <v>0236/2024/GBSES</v>
      </c>
      <c r="M485" s="165" t="s">
        <v>6651</v>
      </c>
      <c r="N485" s="165" t="str">
        <f>N489</f>
        <v>Dionízia Aparecida Ferreira de Almeida - Matrícula: 95349</v>
      </c>
      <c r="O485" s="165" t="str">
        <f>O489</f>
        <v>Jadir Nunes Sifuentes - Matrícula: 49803</v>
      </c>
      <c r="P485" s="165" t="str">
        <f>P489</f>
        <v>Maurício Gomes dos Santos - 93470</v>
      </c>
      <c r="Q485" s="165"/>
    </row>
    <row r="486" spans="1:17" ht="126.75" customHeight="1" x14ac:dyDescent="0.25">
      <c r="A486" s="175"/>
      <c r="B486" s="146" t="s">
        <v>4943</v>
      </c>
      <c r="C486" s="83" t="s">
        <v>6985</v>
      </c>
      <c r="D486" s="83" t="s">
        <v>4944</v>
      </c>
      <c r="E486" s="83" t="s">
        <v>4945</v>
      </c>
      <c r="F486" s="96" t="s">
        <v>3418</v>
      </c>
      <c r="G486" s="81">
        <v>253193.91</v>
      </c>
      <c r="H486" s="120">
        <v>45387</v>
      </c>
      <c r="I486" s="80" t="s">
        <v>4946</v>
      </c>
      <c r="J486" s="80" t="s">
        <v>30</v>
      </c>
      <c r="K486" s="80"/>
      <c r="L486" s="99" t="s">
        <v>4951</v>
      </c>
      <c r="M486" s="96" t="s">
        <v>6635</v>
      </c>
      <c r="N486" s="83" t="s">
        <v>4952</v>
      </c>
      <c r="O486" s="83" t="s">
        <v>4953</v>
      </c>
      <c r="P486" s="83" t="s">
        <v>4954</v>
      </c>
      <c r="Q486" s="103"/>
    </row>
    <row r="487" spans="1:17" ht="123" customHeight="1" x14ac:dyDescent="0.25">
      <c r="A487" s="175"/>
      <c r="B487" s="146" t="s">
        <v>4937</v>
      </c>
      <c r="C487" s="83" t="s">
        <v>6985</v>
      </c>
      <c r="D487" s="83" t="s">
        <v>4947</v>
      </c>
      <c r="E487" s="83" t="s">
        <v>4945</v>
      </c>
      <c r="F487" s="96" t="s">
        <v>3418</v>
      </c>
      <c r="G487" s="81">
        <v>83406.63</v>
      </c>
      <c r="H487" s="82">
        <v>45387</v>
      </c>
      <c r="I487" s="82">
        <v>45751</v>
      </c>
      <c r="J487" s="80" t="s">
        <v>30</v>
      </c>
      <c r="K487" s="80"/>
      <c r="L487" s="99" t="s">
        <v>4951</v>
      </c>
      <c r="M487" s="96" t="s">
        <v>6635</v>
      </c>
      <c r="N487" s="83" t="s">
        <v>4952</v>
      </c>
      <c r="O487" s="83" t="s">
        <v>4953</v>
      </c>
      <c r="P487" s="83" t="s">
        <v>4954</v>
      </c>
      <c r="Q487" s="103"/>
    </row>
    <row r="488" spans="1:17" ht="115.5" customHeight="1" x14ac:dyDescent="0.25">
      <c r="A488" s="175"/>
      <c r="B488" s="146" t="s">
        <v>4938</v>
      </c>
      <c r="C488" s="83" t="s">
        <v>6985</v>
      </c>
      <c r="D488" s="124" t="s">
        <v>4948</v>
      </c>
      <c r="E488" s="83" t="s">
        <v>4945</v>
      </c>
      <c r="F488" s="96" t="s">
        <v>3418</v>
      </c>
      <c r="G488" s="81">
        <v>535911.34</v>
      </c>
      <c r="H488" s="82">
        <v>45387</v>
      </c>
      <c r="I488" s="82">
        <v>45751</v>
      </c>
      <c r="J488" s="82" t="s">
        <v>30</v>
      </c>
      <c r="K488" s="80"/>
      <c r="L488" s="99" t="s">
        <v>4951</v>
      </c>
      <c r="M488" s="96" t="s">
        <v>6635</v>
      </c>
      <c r="N488" s="83" t="s">
        <v>4952</v>
      </c>
      <c r="O488" s="83" t="s">
        <v>4953</v>
      </c>
      <c r="P488" s="83" t="s">
        <v>4954</v>
      </c>
      <c r="Q488" s="103"/>
    </row>
    <row r="489" spans="1:17" ht="87.75" customHeight="1" x14ac:dyDescent="0.25">
      <c r="A489" s="175"/>
      <c r="B489" s="146" t="s">
        <v>4939</v>
      </c>
      <c r="C489" s="83" t="s">
        <v>6985</v>
      </c>
      <c r="D489" s="83" t="s">
        <v>4994</v>
      </c>
      <c r="E489" s="83" t="s">
        <v>4995</v>
      </c>
      <c r="F489" s="96" t="s">
        <v>3418</v>
      </c>
      <c r="G489" s="137">
        <v>2604.7399999999998</v>
      </c>
      <c r="H489" s="82">
        <v>45387</v>
      </c>
      <c r="I489" s="82">
        <v>45751</v>
      </c>
      <c r="J489" s="82" t="s">
        <v>30</v>
      </c>
      <c r="K489" s="80"/>
      <c r="L489" s="99" t="s">
        <v>5178</v>
      </c>
      <c r="M489" s="96" t="s">
        <v>6652</v>
      </c>
      <c r="N489" s="83" t="s">
        <v>4952</v>
      </c>
      <c r="O489" s="83" t="s">
        <v>4953</v>
      </c>
      <c r="P489" s="83" t="s">
        <v>4954</v>
      </c>
      <c r="Q489" s="103"/>
    </row>
    <row r="490" spans="1:17" ht="130.5" customHeight="1" x14ac:dyDescent="0.25">
      <c r="A490" s="175"/>
      <c r="B490" s="146" t="s">
        <v>4940</v>
      </c>
      <c r="C490" s="83" t="s">
        <v>6985</v>
      </c>
      <c r="D490" s="83" t="s">
        <v>4568</v>
      </c>
      <c r="E490" s="83" t="s">
        <v>4945</v>
      </c>
      <c r="F490" s="96" t="s">
        <v>3418</v>
      </c>
      <c r="G490" s="81">
        <v>1663.8</v>
      </c>
      <c r="H490" s="82">
        <v>45751</v>
      </c>
      <c r="I490" s="82">
        <v>45751</v>
      </c>
      <c r="J490" s="80" t="s">
        <v>30</v>
      </c>
      <c r="K490" s="80" t="s">
        <v>3418</v>
      </c>
      <c r="L490" s="99" t="s">
        <v>4951</v>
      </c>
      <c r="M490" s="96" t="s">
        <v>6635</v>
      </c>
      <c r="N490" s="83" t="s">
        <v>4952</v>
      </c>
      <c r="O490" s="83" t="s">
        <v>4953</v>
      </c>
      <c r="P490" s="83" t="s">
        <v>4954</v>
      </c>
      <c r="Q490" s="103"/>
    </row>
    <row r="491" spans="1:17" s="136" customFormat="1" ht="123" customHeight="1" x14ac:dyDescent="0.25">
      <c r="A491" s="176"/>
      <c r="B491" s="146" t="s">
        <v>4941</v>
      </c>
      <c r="C491" s="83" t="s">
        <v>6986</v>
      </c>
      <c r="D491" s="83" t="s">
        <v>4440</v>
      </c>
      <c r="E491" s="83" t="s">
        <v>5055</v>
      </c>
      <c r="F491" s="83" t="s">
        <v>6549</v>
      </c>
      <c r="G491" s="81">
        <v>1229546</v>
      </c>
      <c r="H491" s="82">
        <v>45392</v>
      </c>
      <c r="I491" s="82">
        <v>45756</v>
      </c>
      <c r="J491" s="80" t="s">
        <v>30</v>
      </c>
      <c r="K491" s="80" t="s">
        <v>3418</v>
      </c>
      <c r="L491" s="96" t="s">
        <v>5179</v>
      </c>
      <c r="M491" s="96" t="s">
        <v>6653</v>
      </c>
      <c r="N491" s="83" t="s">
        <v>5160</v>
      </c>
      <c r="O491" s="83" t="s">
        <v>5161</v>
      </c>
      <c r="P491" s="83" t="s">
        <v>5162</v>
      </c>
      <c r="Q491" s="83"/>
    </row>
    <row r="492" spans="1:17" ht="135" customHeight="1" x14ac:dyDescent="0.25">
      <c r="A492" s="175"/>
      <c r="B492" s="146" t="s">
        <v>4942</v>
      </c>
      <c r="C492" s="83" t="s">
        <v>6986</v>
      </c>
      <c r="D492" s="83" t="s">
        <v>4956</v>
      </c>
      <c r="E492" s="83" t="s">
        <v>4957</v>
      </c>
      <c r="F492" s="96" t="s">
        <v>6549</v>
      </c>
      <c r="G492" s="81">
        <v>324999.99</v>
      </c>
      <c r="H492" s="82">
        <v>45392</v>
      </c>
      <c r="I492" s="82">
        <v>45756</v>
      </c>
      <c r="J492" s="80" t="s">
        <v>30</v>
      </c>
      <c r="K492" s="80" t="s">
        <v>3418</v>
      </c>
      <c r="L492" s="99" t="s">
        <v>5015</v>
      </c>
      <c r="M492" s="96" t="s">
        <v>6653</v>
      </c>
      <c r="N492" s="83" t="s">
        <v>5163</v>
      </c>
      <c r="O492" s="83" t="s">
        <v>5164</v>
      </c>
      <c r="P492" s="83" t="s">
        <v>5165</v>
      </c>
      <c r="Q492" s="103"/>
    </row>
    <row r="493" spans="1:17" ht="115.5" customHeight="1" x14ac:dyDescent="0.25">
      <c r="A493" s="175"/>
      <c r="B493" s="146" t="s">
        <v>4958</v>
      </c>
      <c r="C493" s="83" t="s">
        <v>6987</v>
      </c>
      <c r="D493" s="83" t="s">
        <v>4959</v>
      </c>
      <c r="E493" s="83" t="s">
        <v>4960</v>
      </c>
      <c r="F493" s="83" t="s">
        <v>5195</v>
      </c>
      <c r="G493" s="81">
        <v>1627994.9</v>
      </c>
      <c r="H493" s="82">
        <v>45393</v>
      </c>
      <c r="I493" s="82">
        <v>45757</v>
      </c>
      <c r="J493" s="80" t="s">
        <v>30</v>
      </c>
      <c r="K493" s="80" t="s">
        <v>4346</v>
      </c>
      <c r="L493" s="99" t="s">
        <v>5034</v>
      </c>
      <c r="M493" s="96" t="s">
        <v>6644</v>
      </c>
      <c r="N493" s="83" t="s">
        <v>5025</v>
      </c>
      <c r="O493" s="83" t="s">
        <v>5026</v>
      </c>
      <c r="P493" s="83" t="s">
        <v>5027</v>
      </c>
      <c r="Q493" s="103"/>
    </row>
    <row r="494" spans="1:17" ht="126.75" customHeight="1" x14ac:dyDescent="0.25">
      <c r="A494" s="175"/>
      <c r="B494" s="146" t="s">
        <v>4961</v>
      </c>
      <c r="C494" s="83" t="s">
        <v>6988</v>
      </c>
      <c r="D494" s="83" t="s">
        <v>4429</v>
      </c>
      <c r="E494" s="83" t="s">
        <v>4965</v>
      </c>
      <c r="F494" s="83" t="s">
        <v>5189</v>
      </c>
      <c r="G494" s="81">
        <v>1638288.46</v>
      </c>
      <c r="H494" s="82">
        <v>45393</v>
      </c>
      <c r="I494" s="82">
        <v>45757</v>
      </c>
      <c r="J494" s="80" t="s">
        <v>30</v>
      </c>
      <c r="K494" s="80" t="s">
        <v>4346</v>
      </c>
      <c r="L494" s="99" t="s">
        <v>5034</v>
      </c>
      <c r="M494" s="96" t="s">
        <v>6644</v>
      </c>
      <c r="N494" s="83" t="s">
        <v>4905</v>
      </c>
      <c r="O494" s="83" t="s">
        <v>3754</v>
      </c>
      <c r="P494" s="83" t="s">
        <v>5035</v>
      </c>
      <c r="Q494" s="103"/>
    </row>
    <row r="495" spans="1:17" ht="139.5" customHeight="1" x14ac:dyDescent="0.25">
      <c r="A495" s="175"/>
      <c r="B495" s="146" t="s">
        <v>4962</v>
      </c>
      <c r="C495" s="83" t="s">
        <v>6988</v>
      </c>
      <c r="D495" s="83" t="s">
        <v>4429</v>
      </c>
      <c r="E495" s="83" t="s">
        <v>4966</v>
      </c>
      <c r="F495" s="83" t="s">
        <v>5191</v>
      </c>
      <c r="G495" s="81">
        <v>1339996.3</v>
      </c>
      <c r="H495" s="82">
        <v>45393</v>
      </c>
      <c r="I495" s="82">
        <v>45757</v>
      </c>
      <c r="J495" s="80" t="s">
        <v>30</v>
      </c>
      <c r="K495" s="80" t="s">
        <v>4346</v>
      </c>
      <c r="L495" s="80" t="s">
        <v>5336</v>
      </c>
      <c r="M495" s="96" t="s">
        <v>6136</v>
      </c>
      <c r="N495" s="96" t="s">
        <v>5298</v>
      </c>
      <c r="O495" s="96" t="s">
        <v>5299</v>
      </c>
      <c r="P495" s="83" t="s">
        <v>5300</v>
      </c>
      <c r="Q495" s="103"/>
    </row>
    <row r="496" spans="1:17" ht="110.25" customHeight="1" x14ac:dyDescent="0.25">
      <c r="A496" s="175"/>
      <c r="B496" s="146" t="s">
        <v>4963</v>
      </c>
      <c r="C496" s="83" t="s">
        <v>6988</v>
      </c>
      <c r="D496" s="83" t="s">
        <v>4967</v>
      </c>
      <c r="E496" s="83" t="s">
        <v>4968</v>
      </c>
      <c r="F496" s="83" t="s">
        <v>5194</v>
      </c>
      <c r="G496" s="81">
        <v>1244994.3</v>
      </c>
      <c r="H496" s="82">
        <v>45397</v>
      </c>
      <c r="I496" s="82">
        <v>45761</v>
      </c>
      <c r="J496" s="80" t="s">
        <v>30</v>
      </c>
      <c r="K496" s="80" t="s">
        <v>4346</v>
      </c>
      <c r="L496" s="80" t="s">
        <v>5279</v>
      </c>
      <c r="M496" s="83" t="s">
        <v>6424</v>
      </c>
      <c r="N496" s="83" t="s">
        <v>5263</v>
      </c>
      <c r="O496" s="83" t="s">
        <v>5264</v>
      </c>
      <c r="P496" s="83" t="s">
        <v>5265</v>
      </c>
      <c r="Q496" s="97"/>
    </row>
    <row r="497" spans="1:17" ht="180.75" customHeight="1" x14ac:dyDescent="0.25">
      <c r="A497" s="175"/>
      <c r="B497" s="146" t="s">
        <v>4964</v>
      </c>
      <c r="C497" s="83" t="s">
        <v>6989</v>
      </c>
      <c r="D497" s="83" t="s">
        <v>4969</v>
      </c>
      <c r="E497" s="83" t="s">
        <v>4970</v>
      </c>
      <c r="F497" s="83" t="s">
        <v>3306</v>
      </c>
      <c r="G497" s="81">
        <v>126000</v>
      </c>
      <c r="H497" s="82">
        <v>45393</v>
      </c>
      <c r="I497" s="82">
        <v>45757</v>
      </c>
      <c r="J497" s="80" t="s">
        <v>30</v>
      </c>
      <c r="K497" s="80" t="s">
        <v>4342</v>
      </c>
      <c r="L497" s="80" t="s">
        <v>5204</v>
      </c>
      <c r="M497" s="83" t="s">
        <v>6654</v>
      </c>
      <c r="N497" s="83" t="s">
        <v>3813</v>
      </c>
      <c r="O497" s="83" t="s">
        <v>5074</v>
      </c>
      <c r="P497" s="83" t="s">
        <v>4860</v>
      </c>
      <c r="Q497" s="103"/>
    </row>
    <row r="498" spans="1:17" ht="246" customHeight="1" x14ac:dyDescent="0.25">
      <c r="A498" s="175"/>
      <c r="B498" s="146" t="s">
        <v>4971</v>
      </c>
      <c r="C498" s="83" t="s">
        <v>6977</v>
      </c>
      <c r="D498" s="83" t="s">
        <v>4924</v>
      </c>
      <c r="E498" s="83" t="s">
        <v>4972</v>
      </c>
      <c r="F498" s="83" t="s">
        <v>5196</v>
      </c>
      <c r="G498" s="81">
        <v>120000</v>
      </c>
      <c r="H498" s="82">
        <v>45394</v>
      </c>
      <c r="I498" s="82">
        <v>45758</v>
      </c>
      <c r="J498" s="80" t="s">
        <v>30</v>
      </c>
      <c r="K498" s="80" t="s">
        <v>4342</v>
      </c>
      <c r="L498" s="80" t="s">
        <v>5277</v>
      </c>
      <c r="M498" s="83" t="s">
        <v>6655</v>
      </c>
      <c r="N498" s="96" t="s">
        <v>5260</v>
      </c>
      <c r="O498" s="83" t="s">
        <v>5261</v>
      </c>
      <c r="P498" s="96" t="s">
        <v>5262</v>
      </c>
      <c r="Q498" s="103"/>
    </row>
    <row r="499" spans="1:17" ht="132" customHeight="1" x14ac:dyDescent="0.25">
      <c r="A499" s="175"/>
      <c r="B499" s="146" t="s">
        <v>4973</v>
      </c>
      <c r="C499" s="83" t="s">
        <v>6990</v>
      </c>
      <c r="D499" s="83" t="s">
        <v>4440</v>
      </c>
      <c r="E499" s="83" t="s">
        <v>4974</v>
      </c>
      <c r="F499" s="83" t="s">
        <v>5197</v>
      </c>
      <c r="G499" s="81">
        <v>2669736</v>
      </c>
      <c r="H499" s="82">
        <v>45393</v>
      </c>
      <c r="I499" s="82">
        <v>45393</v>
      </c>
      <c r="J499" s="80" t="s">
        <v>30</v>
      </c>
      <c r="K499" s="80" t="s">
        <v>4346</v>
      </c>
      <c r="L499" s="83" t="s">
        <v>6292</v>
      </c>
      <c r="M499" s="83" t="s">
        <v>6656</v>
      </c>
      <c r="N499" s="83" t="s">
        <v>5163</v>
      </c>
      <c r="O499" s="83" t="s">
        <v>5164</v>
      </c>
      <c r="P499" s="83" t="s">
        <v>5165</v>
      </c>
      <c r="Q499" s="103"/>
    </row>
    <row r="500" spans="1:17" ht="143.25" customHeight="1" x14ac:dyDescent="0.25">
      <c r="A500" s="175"/>
      <c r="B500" s="146" t="s">
        <v>4976</v>
      </c>
      <c r="C500" s="83" t="s">
        <v>6990</v>
      </c>
      <c r="D500" s="83" t="s">
        <v>4975</v>
      </c>
      <c r="E500" s="83" t="s">
        <v>4977</v>
      </c>
      <c r="F500" s="83" t="s">
        <v>5198</v>
      </c>
      <c r="G500" s="81">
        <v>400500</v>
      </c>
      <c r="H500" s="82">
        <v>45393</v>
      </c>
      <c r="I500" s="82">
        <v>45393</v>
      </c>
      <c r="J500" s="80" t="s">
        <v>30</v>
      </c>
      <c r="K500" s="80"/>
      <c r="L500" s="80" t="s">
        <v>5072</v>
      </c>
      <c r="M500" s="83" t="s">
        <v>6657</v>
      </c>
      <c r="N500" s="83" t="s">
        <v>5163</v>
      </c>
      <c r="O500" s="83" t="s">
        <v>5166</v>
      </c>
      <c r="P500" s="83" t="s">
        <v>5165</v>
      </c>
      <c r="Q500" s="103"/>
    </row>
    <row r="501" spans="1:17" ht="162" customHeight="1" x14ac:dyDescent="0.25">
      <c r="A501" s="175"/>
      <c r="B501" s="146" t="s">
        <v>4978</v>
      </c>
      <c r="C501" s="83" t="s">
        <v>6990</v>
      </c>
      <c r="D501" s="83" t="s">
        <v>4979</v>
      </c>
      <c r="E501" s="83" t="s">
        <v>4977</v>
      </c>
      <c r="F501" s="83" t="s">
        <v>5197</v>
      </c>
      <c r="G501" s="81">
        <v>773347.95</v>
      </c>
      <c r="H501" s="82">
        <v>45393</v>
      </c>
      <c r="I501" s="82">
        <v>45758</v>
      </c>
      <c r="J501" s="80" t="s">
        <v>30</v>
      </c>
      <c r="K501" s="80"/>
      <c r="L501" s="80" t="s">
        <v>5015</v>
      </c>
      <c r="M501" s="83" t="s">
        <v>6658</v>
      </c>
      <c r="N501" s="83" t="s">
        <v>5163</v>
      </c>
      <c r="O501" s="83" t="s">
        <v>5165</v>
      </c>
      <c r="P501" s="83" t="s">
        <v>5633</v>
      </c>
      <c r="Q501" s="103"/>
    </row>
    <row r="502" spans="1:17" s="201" customFormat="1" ht="125.25" customHeight="1" x14ac:dyDescent="0.25">
      <c r="A502" s="167"/>
      <c r="B502" s="170" t="s">
        <v>5339</v>
      </c>
      <c r="C502" s="131" t="s">
        <v>6991</v>
      </c>
      <c r="D502" s="165" t="s">
        <v>5340</v>
      </c>
      <c r="E502" s="165" t="s">
        <v>5341</v>
      </c>
      <c r="F502" s="165" t="s">
        <v>3175</v>
      </c>
      <c r="G502" s="165"/>
      <c r="H502" s="166">
        <v>45429</v>
      </c>
      <c r="I502" s="166">
        <v>45793</v>
      </c>
      <c r="J502" s="165" t="s">
        <v>30</v>
      </c>
      <c r="K502" s="165"/>
      <c r="L502" s="165" t="s">
        <v>5450</v>
      </c>
      <c r="M502" s="165" t="s">
        <v>6659</v>
      </c>
      <c r="N502" s="165" t="s">
        <v>3831</v>
      </c>
      <c r="O502" s="165" t="s">
        <v>5342</v>
      </c>
      <c r="P502" s="165" t="s">
        <v>5343</v>
      </c>
      <c r="Q502" s="165"/>
    </row>
    <row r="503" spans="1:17" ht="153" customHeight="1" x14ac:dyDescent="0.25">
      <c r="A503" s="175"/>
      <c r="B503" s="146" t="s">
        <v>4980</v>
      </c>
      <c r="C503" s="83" t="s">
        <v>6992</v>
      </c>
      <c r="D503" s="83" t="s">
        <v>4440</v>
      </c>
      <c r="E503" s="83" t="s">
        <v>4981</v>
      </c>
      <c r="F503" s="83" t="s">
        <v>6662</v>
      </c>
      <c r="G503" s="81">
        <v>810972</v>
      </c>
      <c r="H503" s="82">
        <v>45398</v>
      </c>
      <c r="I503" s="82">
        <v>45762</v>
      </c>
      <c r="J503" s="80" t="s">
        <v>30</v>
      </c>
      <c r="K503" s="80" t="s">
        <v>4346</v>
      </c>
      <c r="L503" s="99" t="s">
        <v>5032</v>
      </c>
      <c r="M503" s="96" t="s">
        <v>6660</v>
      </c>
      <c r="N503" s="83" t="s">
        <v>5163</v>
      </c>
      <c r="O503" s="83" t="s">
        <v>5164</v>
      </c>
      <c r="P503" s="83" t="s">
        <v>5165</v>
      </c>
      <c r="Q503" s="103"/>
    </row>
    <row r="504" spans="1:17" ht="160.5" customHeight="1" x14ac:dyDescent="0.25">
      <c r="A504" s="175"/>
      <c r="B504" s="146" t="s">
        <v>4983</v>
      </c>
      <c r="C504" s="83" t="s">
        <v>6992</v>
      </c>
      <c r="D504" s="83" t="s">
        <v>4982</v>
      </c>
      <c r="E504" s="83" t="s">
        <v>4984</v>
      </c>
      <c r="F504" s="83" t="s">
        <v>6662</v>
      </c>
      <c r="G504" s="81">
        <v>487000</v>
      </c>
      <c r="H504" s="82">
        <v>45398</v>
      </c>
      <c r="I504" s="82">
        <v>45762</v>
      </c>
      <c r="J504" s="80" t="s">
        <v>30</v>
      </c>
      <c r="K504" s="80" t="s">
        <v>4346</v>
      </c>
      <c r="L504" s="80" t="s">
        <v>5032</v>
      </c>
      <c r="M504" s="96" t="s">
        <v>6660</v>
      </c>
      <c r="N504" s="83" t="s">
        <v>5163</v>
      </c>
      <c r="O504" s="83" t="s">
        <v>5164</v>
      </c>
      <c r="P504" s="83" t="s">
        <v>5165</v>
      </c>
      <c r="Q504" s="103"/>
    </row>
    <row r="505" spans="1:17" ht="184.5" customHeight="1" x14ac:dyDescent="0.25">
      <c r="A505" s="175"/>
      <c r="B505" s="146" t="s">
        <v>4985</v>
      </c>
      <c r="C505" s="83" t="s">
        <v>6993</v>
      </c>
      <c r="D505" s="83" t="s">
        <v>4986</v>
      </c>
      <c r="E505" s="83" t="s">
        <v>4987</v>
      </c>
      <c r="F505" s="83" t="s">
        <v>5199</v>
      </c>
      <c r="G505" s="81">
        <v>1817140</v>
      </c>
      <c r="H505" s="82">
        <v>45397</v>
      </c>
      <c r="I505" s="82">
        <v>45761</v>
      </c>
      <c r="J505" s="80" t="s">
        <v>30</v>
      </c>
      <c r="K505" s="80" t="s">
        <v>4346</v>
      </c>
      <c r="L505" s="96" t="s">
        <v>5580</v>
      </c>
      <c r="M505" s="96" t="s">
        <v>6661</v>
      </c>
      <c r="N505" s="83" t="s">
        <v>5167</v>
      </c>
      <c r="O505" s="83" t="s">
        <v>5168</v>
      </c>
      <c r="P505" s="83" t="s">
        <v>5581</v>
      </c>
      <c r="Q505" s="103"/>
    </row>
    <row r="506" spans="1:17" ht="102.75" customHeight="1" x14ac:dyDescent="0.25">
      <c r="A506" s="175"/>
      <c r="B506" s="146" t="s">
        <v>5002</v>
      </c>
      <c r="C506" s="83" t="s">
        <v>6994</v>
      </c>
      <c r="D506" s="83" t="s">
        <v>5005</v>
      </c>
      <c r="E506" s="83" t="s">
        <v>5006</v>
      </c>
      <c r="F506" s="83" t="s">
        <v>3137</v>
      </c>
      <c r="G506" s="81">
        <v>647250</v>
      </c>
      <c r="H506" s="82">
        <v>45401</v>
      </c>
      <c r="I506" s="82">
        <v>45765</v>
      </c>
      <c r="J506" s="80" t="s">
        <v>30</v>
      </c>
      <c r="K506" s="80" t="s">
        <v>4345</v>
      </c>
      <c r="L506" s="99" t="s">
        <v>5279</v>
      </c>
      <c r="M506" s="96" t="s">
        <v>6424</v>
      </c>
      <c r="N506" s="204" t="s">
        <v>5266</v>
      </c>
      <c r="O506" s="204" t="s">
        <v>5267</v>
      </c>
      <c r="P506" s="204" t="s">
        <v>5268</v>
      </c>
      <c r="Q506" s="103"/>
    </row>
    <row r="507" spans="1:17" ht="409.5" customHeight="1" x14ac:dyDescent="0.25">
      <c r="A507" s="175"/>
      <c r="B507" s="146" t="s">
        <v>5003</v>
      </c>
      <c r="C507" s="83" t="s">
        <v>6995</v>
      </c>
      <c r="D507" s="83" t="s">
        <v>5004</v>
      </c>
      <c r="E507" s="83" t="s">
        <v>4817</v>
      </c>
      <c r="F507" s="83" t="s">
        <v>6597</v>
      </c>
      <c r="G507" s="81">
        <v>11900000</v>
      </c>
      <c r="H507" s="82">
        <v>45404</v>
      </c>
      <c r="I507" s="82">
        <v>45768</v>
      </c>
      <c r="J507" s="80" t="s">
        <v>30</v>
      </c>
      <c r="K507" s="80" t="s">
        <v>4346</v>
      </c>
      <c r="L507" s="96" t="s">
        <v>6147</v>
      </c>
      <c r="M507" s="96" t="s">
        <v>6672</v>
      </c>
      <c r="N507" s="83" t="s">
        <v>5899</v>
      </c>
      <c r="O507" s="83" t="s">
        <v>5900</v>
      </c>
      <c r="P507" s="83" t="s">
        <v>6130</v>
      </c>
      <c r="Q507" s="103"/>
    </row>
    <row r="508" spans="1:17" s="136" customFormat="1" ht="108" customHeight="1" x14ac:dyDescent="0.25">
      <c r="A508" s="176"/>
      <c r="B508" s="146" t="s">
        <v>5041</v>
      </c>
      <c r="C508" s="83" t="s">
        <v>6996</v>
      </c>
      <c r="D508" s="83" t="s">
        <v>5042</v>
      </c>
      <c r="E508" s="83" t="s">
        <v>5043</v>
      </c>
      <c r="F508" s="83" t="s">
        <v>6662</v>
      </c>
      <c r="G508" s="81">
        <v>558000</v>
      </c>
      <c r="H508" s="82">
        <v>45418</v>
      </c>
      <c r="I508" s="82">
        <v>45782</v>
      </c>
      <c r="J508" s="80" t="s">
        <v>30</v>
      </c>
      <c r="K508" s="80" t="s">
        <v>4346</v>
      </c>
      <c r="L508" s="83" t="s">
        <v>6831</v>
      </c>
      <c r="M508" s="96" t="s">
        <v>6832</v>
      </c>
      <c r="N508" s="83" t="s">
        <v>5169</v>
      </c>
      <c r="O508" s="83" t="s">
        <v>5165</v>
      </c>
      <c r="P508" s="83" t="s">
        <v>6821</v>
      </c>
      <c r="Q508" s="83"/>
    </row>
    <row r="509" spans="1:17" ht="123" customHeight="1" x14ac:dyDescent="0.25">
      <c r="A509" s="175"/>
      <c r="B509" s="146" t="s">
        <v>5044</v>
      </c>
      <c r="C509" s="83" t="s">
        <v>6997</v>
      </c>
      <c r="D509" s="83" t="s">
        <v>5056</v>
      </c>
      <c r="E509" s="83" t="s">
        <v>5057</v>
      </c>
      <c r="F509" s="83" t="s">
        <v>5310</v>
      </c>
      <c r="G509" s="81">
        <v>110484</v>
      </c>
      <c r="H509" s="82">
        <v>45385</v>
      </c>
      <c r="I509" s="82">
        <v>45749</v>
      </c>
      <c r="J509" s="80" t="s">
        <v>30</v>
      </c>
      <c r="K509" s="80" t="s">
        <v>6349</v>
      </c>
      <c r="L509" s="96" t="s">
        <v>7144</v>
      </c>
      <c r="M509" s="96" t="s">
        <v>7143</v>
      </c>
      <c r="N509" s="204" t="s">
        <v>5456</v>
      </c>
      <c r="O509" s="83" t="s">
        <v>5457</v>
      </c>
      <c r="P509" s="83" t="s">
        <v>5458</v>
      </c>
      <c r="Q509" s="103"/>
    </row>
    <row r="510" spans="1:17" ht="132.75" customHeight="1" x14ac:dyDescent="0.25">
      <c r="A510" s="175"/>
      <c r="B510" s="146" t="s">
        <v>5045</v>
      </c>
      <c r="C510" s="83" t="s">
        <v>6998</v>
      </c>
      <c r="D510" s="83" t="s">
        <v>5046</v>
      </c>
      <c r="E510" s="83" t="s">
        <v>5047</v>
      </c>
      <c r="F510" s="83" t="s">
        <v>3151</v>
      </c>
      <c r="G510" s="81">
        <v>99900</v>
      </c>
      <c r="H510" s="82">
        <v>45414</v>
      </c>
      <c r="I510" s="82">
        <v>45778</v>
      </c>
      <c r="J510" s="80" t="s">
        <v>30</v>
      </c>
      <c r="K510" s="80" t="s">
        <v>4345</v>
      </c>
      <c r="L510" s="80" t="s">
        <v>5336</v>
      </c>
      <c r="M510" s="83" t="s">
        <v>6136</v>
      </c>
      <c r="N510" s="83" t="s">
        <v>4561</v>
      </c>
      <c r="O510" s="83" t="s">
        <v>5303</v>
      </c>
      <c r="P510" s="83" t="s">
        <v>5304</v>
      </c>
      <c r="Q510" s="103"/>
    </row>
    <row r="511" spans="1:17" ht="125.25" customHeight="1" x14ac:dyDescent="0.25">
      <c r="A511" s="175"/>
      <c r="B511" s="146" t="s">
        <v>5038</v>
      </c>
      <c r="C511" s="83" t="s">
        <v>6999</v>
      </c>
      <c r="D511" s="83" t="s">
        <v>5048</v>
      </c>
      <c r="E511" s="83" t="s">
        <v>5049</v>
      </c>
      <c r="F511" s="83" t="s">
        <v>5311</v>
      </c>
      <c r="G511" s="81">
        <v>7256232</v>
      </c>
      <c r="H511" s="82">
        <v>45415</v>
      </c>
      <c r="I511" s="82">
        <v>45779</v>
      </c>
      <c r="J511" s="80" t="s">
        <v>30</v>
      </c>
      <c r="K511" s="80" t="s">
        <v>4346</v>
      </c>
      <c r="L511" s="99" t="s">
        <v>5286</v>
      </c>
      <c r="M511" s="96" t="s">
        <v>6390</v>
      </c>
      <c r="N511" s="83" t="s">
        <v>3798</v>
      </c>
      <c r="O511" s="83" t="s">
        <v>5270</v>
      </c>
      <c r="P511" s="83" t="s">
        <v>5269</v>
      </c>
      <c r="Q511" s="96"/>
    </row>
    <row r="512" spans="1:17" ht="156.75" customHeight="1" x14ac:dyDescent="0.25">
      <c r="A512" s="175"/>
      <c r="B512" s="146" t="s">
        <v>5050</v>
      </c>
      <c r="C512" s="83" t="s">
        <v>7000</v>
      </c>
      <c r="D512" s="83" t="s">
        <v>5051</v>
      </c>
      <c r="E512" s="83" t="s">
        <v>5052</v>
      </c>
      <c r="F512" s="83" t="s">
        <v>5312</v>
      </c>
      <c r="G512" s="81">
        <v>386475.93</v>
      </c>
      <c r="H512" s="82">
        <v>45418</v>
      </c>
      <c r="I512" s="82">
        <v>45782</v>
      </c>
      <c r="J512" s="80" t="s">
        <v>30</v>
      </c>
      <c r="K512" s="80" t="s">
        <v>4346</v>
      </c>
      <c r="L512" s="99" t="s">
        <v>5336</v>
      </c>
      <c r="M512" s="96" t="s">
        <v>6136</v>
      </c>
      <c r="N512" s="83" t="s">
        <v>5305</v>
      </c>
      <c r="O512" s="83" t="s">
        <v>5306</v>
      </c>
      <c r="P512" s="83" t="s">
        <v>5307</v>
      </c>
      <c r="Q512" s="103"/>
    </row>
    <row r="513" spans="1:17" ht="215.25" customHeight="1" x14ac:dyDescent="0.25">
      <c r="A513" s="175"/>
      <c r="B513" s="146" t="s">
        <v>5287</v>
      </c>
      <c r="C513" s="83" t="s">
        <v>7001</v>
      </c>
      <c r="D513" s="83" t="s">
        <v>4814</v>
      </c>
      <c r="E513" s="83" t="s">
        <v>4733</v>
      </c>
      <c r="F513" s="83" t="s">
        <v>6597</v>
      </c>
      <c r="G513" s="81">
        <v>1641684</v>
      </c>
      <c r="H513" s="82">
        <v>45422</v>
      </c>
      <c r="I513" s="82">
        <v>45786</v>
      </c>
      <c r="J513" s="80" t="s">
        <v>30</v>
      </c>
      <c r="K513" s="80" t="s">
        <v>4346</v>
      </c>
      <c r="L513" s="83" t="s">
        <v>6135</v>
      </c>
      <c r="M513" s="83" t="s">
        <v>6137</v>
      </c>
      <c r="N513" s="83" t="s">
        <v>6246</v>
      </c>
      <c r="O513" s="83" t="s">
        <v>6247</v>
      </c>
      <c r="P513" s="83" t="s">
        <v>6248</v>
      </c>
      <c r="Q513" s="83"/>
    </row>
    <row r="514" spans="1:17" ht="144" customHeight="1" x14ac:dyDescent="0.25">
      <c r="A514" s="175"/>
      <c r="B514" s="146" t="s">
        <v>5288</v>
      </c>
      <c r="C514" s="83" t="s">
        <v>6984</v>
      </c>
      <c r="D514" s="83" t="s">
        <v>5309</v>
      </c>
      <c r="E514" s="83" t="s">
        <v>4989</v>
      </c>
      <c r="F514" s="83" t="s">
        <v>5313</v>
      </c>
      <c r="G514" s="81">
        <v>838156.80000000005</v>
      </c>
      <c r="H514" s="82">
        <v>45426</v>
      </c>
      <c r="I514" s="82">
        <v>45790</v>
      </c>
      <c r="J514" s="80" t="s">
        <v>30</v>
      </c>
      <c r="K514" s="80" t="s">
        <v>4346</v>
      </c>
      <c r="L514" s="230" t="s">
        <v>5589</v>
      </c>
      <c r="M514" s="230" t="s">
        <v>6665</v>
      </c>
      <c r="N514" s="96" t="s">
        <v>5563</v>
      </c>
      <c r="O514" s="83" t="s">
        <v>5564</v>
      </c>
      <c r="P514" s="83" t="s">
        <v>5565</v>
      </c>
      <c r="Q514" s="103"/>
    </row>
    <row r="515" spans="1:17" ht="108" customHeight="1" x14ac:dyDescent="0.25">
      <c r="A515" s="175"/>
      <c r="B515" s="146" t="s">
        <v>5289</v>
      </c>
      <c r="C515" s="83" t="s">
        <v>7002</v>
      </c>
      <c r="D515" s="83" t="s">
        <v>5314</v>
      </c>
      <c r="E515" s="83" t="s">
        <v>5315</v>
      </c>
      <c r="F515" s="83" t="s">
        <v>5317</v>
      </c>
      <c r="G515" s="81">
        <v>46177.919999999998</v>
      </c>
      <c r="H515" s="82">
        <v>45429</v>
      </c>
      <c r="I515" s="82">
        <v>45793</v>
      </c>
      <c r="J515" s="80" t="s">
        <v>30</v>
      </c>
      <c r="K515" s="80" t="s">
        <v>4346</v>
      </c>
      <c r="L515" s="83" t="s">
        <v>6834</v>
      </c>
      <c r="M515" s="83" t="s">
        <v>6833</v>
      </c>
      <c r="N515" s="83" t="s">
        <v>5367</v>
      </c>
      <c r="O515" s="83" t="s">
        <v>5366</v>
      </c>
      <c r="P515" s="83" t="s">
        <v>6822</v>
      </c>
      <c r="Q515" s="103"/>
    </row>
    <row r="516" spans="1:17" s="136" customFormat="1" ht="137.25" customHeight="1" x14ac:dyDescent="0.25">
      <c r="A516" s="176"/>
      <c r="B516" s="146" t="s">
        <v>5290</v>
      </c>
      <c r="C516" s="83" t="s">
        <v>7002</v>
      </c>
      <c r="D516" s="83" t="s">
        <v>5316</v>
      </c>
      <c r="E516" s="83" t="s">
        <v>5315</v>
      </c>
      <c r="F516" s="83" t="s">
        <v>5317</v>
      </c>
      <c r="G516" s="81">
        <v>36296</v>
      </c>
      <c r="H516" s="82">
        <v>45429</v>
      </c>
      <c r="I516" s="82">
        <v>45793</v>
      </c>
      <c r="J516" s="80" t="s">
        <v>30</v>
      </c>
      <c r="K516" s="80" t="s">
        <v>4346</v>
      </c>
      <c r="L516" s="83" t="s">
        <v>6834</v>
      </c>
      <c r="M516" s="83" t="s">
        <v>6833</v>
      </c>
      <c r="N516" s="83" t="s">
        <v>5367</v>
      </c>
      <c r="O516" s="83" t="s">
        <v>5366</v>
      </c>
      <c r="P516" s="83" t="s">
        <v>6822</v>
      </c>
      <c r="Q516" s="83"/>
    </row>
    <row r="517" spans="1:17" s="136" customFormat="1" ht="119.25" customHeight="1" x14ac:dyDescent="0.25">
      <c r="A517" s="176"/>
      <c r="B517" s="146" t="s">
        <v>5291</v>
      </c>
      <c r="C517" s="83" t="s">
        <v>7003</v>
      </c>
      <c r="D517" s="83" t="s">
        <v>3424</v>
      </c>
      <c r="E517" s="83" t="s">
        <v>5318</v>
      </c>
      <c r="F517" s="83" t="s">
        <v>5186</v>
      </c>
      <c r="G517" s="81">
        <v>3169985.8</v>
      </c>
      <c r="H517" s="82">
        <v>45429</v>
      </c>
      <c r="I517" s="82">
        <v>45793</v>
      </c>
      <c r="J517" s="80" t="s">
        <v>30</v>
      </c>
      <c r="K517" s="80" t="s">
        <v>4346</v>
      </c>
      <c r="L517" s="80" t="s">
        <v>5464</v>
      </c>
      <c r="M517" s="83" t="s">
        <v>6666</v>
      </c>
      <c r="N517" s="83" t="s">
        <v>5352</v>
      </c>
      <c r="O517" s="83" t="s">
        <v>5353</v>
      </c>
      <c r="P517" s="83" t="s">
        <v>5354</v>
      </c>
      <c r="Q517" s="83"/>
    </row>
    <row r="518" spans="1:17" s="136" customFormat="1" ht="117" customHeight="1" x14ac:dyDescent="0.25">
      <c r="A518" s="176"/>
      <c r="B518" s="146" t="s">
        <v>5292</v>
      </c>
      <c r="C518" s="83" t="s">
        <v>7003</v>
      </c>
      <c r="D518" s="83" t="s">
        <v>5320</v>
      </c>
      <c r="E518" s="83" t="s">
        <v>5319</v>
      </c>
      <c r="F518" s="83" t="s">
        <v>5321</v>
      </c>
      <c r="G518" s="81">
        <v>3774999.96</v>
      </c>
      <c r="H518" s="82">
        <f>H517</f>
        <v>45429</v>
      </c>
      <c r="I518" s="82">
        <f>I517</f>
        <v>45793</v>
      </c>
      <c r="J518" s="80" t="s">
        <v>30</v>
      </c>
      <c r="K518" s="80" t="s">
        <v>4346</v>
      </c>
      <c r="L518" s="83" t="s">
        <v>5748</v>
      </c>
      <c r="M518" s="83" t="s">
        <v>6667</v>
      </c>
      <c r="N518" s="83" t="s">
        <v>5368</v>
      </c>
      <c r="O518" s="83" t="s">
        <v>5687</v>
      </c>
      <c r="P518" s="83" t="s">
        <v>5688</v>
      </c>
      <c r="Q518" s="83"/>
    </row>
    <row r="519" spans="1:17" s="136" customFormat="1" ht="105.75" customHeight="1" x14ac:dyDescent="0.25">
      <c r="A519" s="176"/>
      <c r="B519" s="146" t="s">
        <v>5293</v>
      </c>
      <c r="C519" s="83" t="s">
        <v>7003</v>
      </c>
      <c r="D519" s="83" t="s">
        <v>4443</v>
      </c>
      <c r="E519" s="83" t="s">
        <v>5322</v>
      </c>
      <c r="F519" s="83" t="s">
        <v>5213</v>
      </c>
      <c r="G519" s="81">
        <v>3609991.25</v>
      </c>
      <c r="H519" s="82">
        <f>H518</f>
        <v>45429</v>
      </c>
      <c r="I519" s="82">
        <f>I518</f>
        <v>45793</v>
      </c>
      <c r="J519" s="80" t="s">
        <v>30</v>
      </c>
      <c r="K519" s="80" t="s">
        <v>4346</v>
      </c>
      <c r="L519" s="80" t="s">
        <v>5435</v>
      </c>
      <c r="M519" s="83" t="s">
        <v>6669</v>
      </c>
      <c r="N519" s="83" t="s">
        <v>5463</v>
      </c>
      <c r="O519" s="236" t="s">
        <v>7113</v>
      </c>
      <c r="P519" s="236" t="s">
        <v>7114</v>
      </c>
      <c r="Q519" s="83"/>
    </row>
    <row r="520" spans="1:17" ht="138" customHeight="1" x14ac:dyDescent="0.25">
      <c r="A520" s="175"/>
      <c r="B520" s="146" t="s">
        <v>5294</v>
      </c>
      <c r="C520" s="83" t="s">
        <v>7003</v>
      </c>
      <c r="D520" s="83" t="s">
        <v>5320</v>
      </c>
      <c r="E520" s="83" t="s">
        <v>5324</v>
      </c>
      <c r="F520" s="83" t="s">
        <v>5216</v>
      </c>
      <c r="G520" s="137">
        <v>4049991</v>
      </c>
      <c r="H520" s="82">
        <v>45429</v>
      </c>
      <c r="I520" s="82">
        <v>45428</v>
      </c>
      <c r="J520" s="80" t="s">
        <v>30</v>
      </c>
      <c r="K520" s="80" t="s">
        <v>4346</v>
      </c>
      <c r="L520" s="80" t="s">
        <v>5696</v>
      </c>
      <c r="M520" s="83" t="s">
        <v>6668</v>
      </c>
      <c r="N520" s="83" t="s">
        <v>5167</v>
      </c>
      <c r="O520" s="83" t="s">
        <v>5476</v>
      </c>
      <c r="P520" s="83" t="s">
        <v>5627</v>
      </c>
      <c r="Q520" s="83"/>
    </row>
    <row r="521" spans="1:17" ht="165.75" customHeight="1" x14ac:dyDescent="0.25">
      <c r="A521" s="175"/>
      <c r="B521" s="146" t="s">
        <v>5295</v>
      </c>
      <c r="C521" s="83" t="s">
        <v>7003</v>
      </c>
      <c r="D521" s="83" t="s">
        <v>5320</v>
      </c>
      <c r="E521" s="83" t="s">
        <v>5325</v>
      </c>
      <c r="F521" s="83" t="s">
        <v>5215</v>
      </c>
      <c r="G521" s="137">
        <v>3549989.5</v>
      </c>
      <c r="H521" s="82">
        <v>45429</v>
      </c>
      <c r="I521" s="82">
        <v>45428</v>
      </c>
      <c r="J521" s="80" t="s">
        <v>30</v>
      </c>
      <c r="K521" s="80" t="s">
        <v>4346</v>
      </c>
      <c r="L521" s="80" t="s">
        <v>5696</v>
      </c>
      <c r="M521" s="83" t="s">
        <v>6668</v>
      </c>
      <c r="N521" s="83" t="s">
        <v>5628</v>
      </c>
      <c r="O521" s="83" t="s">
        <v>5630</v>
      </c>
      <c r="P521" s="83" t="s">
        <v>5629</v>
      </c>
      <c r="Q521" s="83"/>
    </row>
    <row r="522" spans="1:17" ht="154.5" customHeight="1" x14ac:dyDescent="0.25">
      <c r="A522" s="175"/>
      <c r="B522" s="146" t="s">
        <v>5296</v>
      </c>
      <c r="C522" s="83" t="s">
        <v>7004</v>
      </c>
      <c r="D522" s="83" t="s">
        <v>3350</v>
      </c>
      <c r="E522" s="83" t="s">
        <v>5326</v>
      </c>
      <c r="F522" s="83" t="s">
        <v>3175</v>
      </c>
      <c r="G522" s="81">
        <v>16381905.25</v>
      </c>
      <c r="H522" s="82">
        <v>45433</v>
      </c>
      <c r="I522" s="82">
        <v>45797</v>
      </c>
      <c r="J522" s="80" t="s">
        <v>30</v>
      </c>
      <c r="K522" s="80" t="s">
        <v>5327</v>
      </c>
      <c r="L522" s="99" t="s">
        <v>5336</v>
      </c>
      <c r="M522" s="83" t="s">
        <v>6136</v>
      </c>
      <c r="N522" s="83" t="s">
        <v>3831</v>
      </c>
      <c r="O522" s="83" t="s">
        <v>5308</v>
      </c>
      <c r="P522" s="83" t="s">
        <v>4022</v>
      </c>
      <c r="Q522" s="103"/>
    </row>
    <row r="523" spans="1:17" ht="102.75" customHeight="1" x14ac:dyDescent="0.25">
      <c r="A523" s="175"/>
      <c r="B523" s="146" t="s">
        <v>5297</v>
      </c>
      <c r="C523" s="83" t="s">
        <v>7005</v>
      </c>
      <c r="D523" s="83" t="s">
        <v>3595</v>
      </c>
      <c r="E523" s="83" t="s">
        <v>5480</v>
      </c>
      <c r="F523" s="83" t="s">
        <v>3306</v>
      </c>
      <c r="G523" s="81">
        <v>240232.68</v>
      </c>
      <c r="H523" s="82">
        <v>45436</v>
      </c>
      <c r="I523" s="82">
        <v>45800</v>
      </c>
      <c r="J523" s="80" t="s">
        <v>30</v>
      </c>
      <c r="K523" s="80" t="s">
        <v>4342</v>
      </c>
      <c r="L523" s="80" t="s">
        <v>5400</v>
      </c>
      <c r="M523" s="83" t="s">
        <v>6645</v>
      </c>
      <c r="N523" s="83" t="s">
        <v>5401</v>
      </c>
      <c r="O523" s="83" t="s">
        <v>5402</v>
      </c>
      <c r="P523" s="83" t="s">
        <v>5403</v>
      </c>
      <c r="Q523" s="103"/>
    </row>
    <row r="524" spans="1:17" ht="150" customHeight="1" x14ac:dyDescent="0.25">
      <c r="A524" s="175"/>
      <c r="B524" s="147" t="s">
        <v>5436</v>
      </c>
      <c r="C524" s="83" t="s">
        <v>6880</v>
      </c>
      <c r="D524" s="83" t="s">
        <v>5482</v>
      </c>
      <c r="E524" s="83" t="s">
        <v>5483</v>
      </c>
      <c r="F524" s="83" t="s">
        <v>5213</v>
      </c>
      <c r="G524" s="80" t="s">
        <v>4122</v>
      </c>
      <c r="H524" s="82">
        <v>45435</v>
      </c>
      <c r="I524" s="82">
        <v>45799</v>
      </c>
      <c r="J524" s="80" t="s">
        <v>30</v>
      </c>
      <c r="K524" s="80" t="s">
        <v>4346</v>
      </c>
      <c r="L524" s="80" t="s">
        <v>5591</v>
      </c>
      <c r="M524" s="83" t="s">
        <v>5590</v>
      </c>
      <c r="N524" s="83" t="s">
        <v>5559</v>
      </c>
      <c r="O524" s="83" t="s">
        <v>5560</v>
      </c>
      <c r="P524" s="83" t="s">
        <v>5561</v>
      </c>
      <c r="Q524" s="103"/>
    </row>
    <row r="525" spans="1:17" ht="210" customHeight="1" x14ac:dyDescent="0.25">
      <c r="A525" s="175"/>
      <c r="B525" s="147" t="s">
        <v>5437</v>
      </c>
      <c r="C525" s="83" t="s">
        <v>6880</v>
      </c>
      <c r="D525" s="83" t="s">
        <v>5482</v>
      </c>
      <c r="E525" s="83" t="s">
        <v>5483</v>
      </c>
      <c r="F525" s="83" t="s">
        <v>5194</v>
      </c>
      <c r="G525" s="80" t="s">
        <v>4122</v>
      </c>
      <c r="H525" s="82">
        <v>45435</v>
      </c>
      <c r="I525" s="82">
        <v>45799</v>
      </c>
      <c r="J525" s="80" t="s">
        <v>30</v>
      </c>
      <c r="K525" s="80" t="s">
        <v>4346</v>
      </c>
      <c r="L525" s="80" t="s">
        <v>6068</v>
      </c>
      <c r="M525" s="83" t="s">
        <v>6670</v>
      </c>
      <c r="N525" s="83" t="s">
        <v>5601</v>
      </c>
      <c r="O525" s="83" t="s">
        <v>5905</v>
      </c>
      <c r="P525" s="83" t="s">
        <v>5906</v>
      </c>
      <c r="Q525" s="103"/>
    </row>
    <row r="526" spans="1:17" ht="207.75" customHeight="1" x14ac:dyDescent="0.25">
      <c r="A526" s="180"/>
      <c r="B526" s="147" t="s">
        <v>5438</v>
      </c>
      <c r="C526" s="83" t="s">
        <v>6880</v>
      </c>
      <c r="D526" s="83" t="s">
        <v>5482</v>
      </c>
      <c r="E526" s="83" t="s">
        <v>5484</v>
      </c>
      <c r="F526" s="83" t="s">
        <v>5311</v>
      </c>
      <c r="G526" s="80" t="s">
        <v>4122</v>
      </c>
      <c r="H526" s="82">
        <v>45435</v>
      </c>
      <c r="I526" s="82">
        <v>45799</v>
      </c>
      <c r="J526" s="80" t="s">
        <v>30</v>
      </c>
      <c r="K526" s="80" t="s">
        <v>4346</v>
      </c>
      <c r="L526" s="80" t="s">
        <v>6034</v>
      </c>
      <c r="M526" s="83" t="s">
        <v>6671</v>
      </c>
      <c r="N526" s="83" t="s">
        <v>6005</v>
      </c>
      <c r="O526" s="83" t="s">
        <v>4299</v>
      </c>
      <c r="P526" s="83" t="s">
        <v>6006</v>
      </c>
      <c r="Q526" s="103"/>
    </row>
    <row r="527" spans="1:17" ht="200.25" customHeight="1" x14ac:dyDescent="0.25">
      <c r="A527" s="180"/>
      <c r="B527" s="147" t="s">
        <v>5439</v>
      </c>
      <c r="C527" s="83" t="s">
        <v>6880</v>
      </c>
      <c r="D527" s="83" t="s">
        <v>5482</v>
      </c>
      <c r="E527" s="83" t="s">
        <v>5483</v>
      </c>
      <c r="F527" s="83" t="s">
        <v>5313</v>
      </c>
      <c r="G527" s="80" t="s">
        <v>4122</v>
      </c>
      <c r="H527" s="82">
        <v>45435</v>
      </c>
      <c r="I527" s="82">
        <v>45799</v>
      </c>
      <c r="J527" s="80" t="s">
        <v>30</v>
      </c>
      <c r="K527" s="80" t="s">
        <v>4346</v>
      </c>
      <c r="L527" s="80" t="s">
        <v>6034</v>
      </c>
      <c r="M527" s="83" t="s">
        <v>6671</v>
      </c>
      <c r="N527" s="83" t="s">
        <v>3873</v>
      </c>
      <c r="O527" s="83" t="s">
        <v>4316</v>
      </c>
      <c r="P527" s="83" t="s">
        <v>6011</v>
      </c>
      <c r="Q527" s="179"/>
    </row>
    <row r="528" spans="1:17" ht="195.75" customHeight="1" x14ac:dyDescent="0.25">
      <c r="A528" s="180"/>
      <c r="B528" s="147" t="s">
        <v>5440</v>
      </c>
      <c r="C528" s="83" t="s">
        <v>6880</v>
      </c>
      <c r="D528" s="83" t="s">
        <v>5482</v>
      </c>
      <c r="E528" s="83" t="s">
        <v>5483</v>
      </c>
      <c r="F528" s="83" t="s">
        <v>5382</v>
      </c>
      <c r="G528" s="80" t="s">
        <v>4122</v>
      </c>
      <c r="H528" s="82">
        <v>45435</v>
      </c>
      <c r="I528" s="82">
        <v>45799</v>
      </c>
      <c r="J528" s="80" t="s">
        <v>30</v>
      </c>
      <c r="K528" s="80" t="s">
        <v>4346</v>
      </c>
      <c r="L528" s="80" t="s">
        <v>5635</v>
      </c>
      <c r="M528" s="83" t="s">
        <v>5636</v>
      </c>
      <c r="N528" s="83" t="s">
        <v>5592</v>
      </c>
      <c r="O528" s="83" t="s">
        <v>5593</v>
      </c>
      <c r="P528" s="83" t="s">
        <v>5594</v>
      </c>
      <c r="Q528" s="103"/>
    </row>
    <row r="529" spans="1:18" ht="192.75" customHeight="1" x14ac:dyDescent="0.25">
      <c r="A529" s="180"/>
      <c r="B529" s="147" t="s">
        <v>5441</v>
      </c>
      <c r="C529" s="83" t="s">
        <v>7006</v>
      </c>
      <c r="D529" s="83" t="s">
        <v>5482</v>
      </c>
      <c r="E529" s="83" t="s">
        <v>5483</v>
      </c>
      <c r="F529" s="83" t="s">
        <v>5214</v>
      </c>
      <c r="G529" s="80" t="s">
        <v>4122</v>
      </c>
      <c r="H529" s="82">
        <v>45435</v>
      </c>
      <c r="I529" s="82">
        <v>45799</v>
      </c>
      <c r="J529" s="80" t="s">
        <v>30</v>
      </c>
      <c r="K529" s="80" t="s">
        <v>4346</v>
      </c>
      <c r="L529" s="80" t="s">
        <v>5591</v>
      </c>
      <c r="M529" s="83" t="s">
        <v>5590</v>
      </c>
      <c r="N529" s="83" t="s">
        <v>5585</v>
      </c>
      <c r="O529" s="83" t="s">
        <v>5586</v>
      </c>
      <c r="P529" s="83" t="s">
        <v>5587</v>
      </c>
      <c r="Q529" s="103"/>
    </row>
    <row r="530" spans="1:18" ht="195.75" customHeight="1" x14ac:dyDescent="0.25">
      <c r="A530" s="180"/>
      <c r="B530" s="147" t="s">
        <v>5442</v>
      </c>
      <c r="C530" s="83" t="s">
        <v>6880</v>
      </c>
      <c r="D530" s="83" t="s">
        <v>5482</v>
      </c>
      <c r="E530" s="83" t="s">
        <v>5483</v>
      </c>
      <c r="F530" s="83" t="s">
        <v>5481</v>
      </c>
      <c r="G530" s="80" t="s">
        <v>4122</v>
      </c>
      <c r="H530" s="82">
        <v>45435</v>
      </c>
      <c r="I530" s="82">
        <v>45799</v>
      </c>
      <c r="J530" s="80" t="s">
        <v>30</v>
      </c>
      <c r="K530" s="80" t="s">
        <v>4346</v>
      </c>
      <c r="L530" s="80" t="s">
        <v>5558</v>
      </c>
      <c r="M530" s="83" t="s">
        <v>5555</v>
      </c>
      <c r="N530" s="83" t="s">
        <v>4160</v>
      </c>
      <c r="O530" s="83" t="s">
        <v>4233</v>
      </c>
      <c r="P530" s="83" t="s">
        <v>5523</v>
      </c>
      <c r="Q530" s="103"/>
    </row>
    <row r="531" spans="1:18" ht="239.25" customHeight="1" x14ac:dyDescent="0.25">
      <c r="A531" s="180"/>
      <c r="B531" s="147" t="s">
        <v>5443</v>
      </c>
      <c r="C531" s="83" t="s">
        <v>6880</v>
      </c>
      <c r="D531" s="83" t="s">
        <v>5482</v>
      </c>
      <c r="E531" s="83" t="s">
        <v>5483</v>
      </c>
      <c r="F531" s="83" t="s">
        <v>5485</v>
      </c>
      <c r="G531" s="80" t="s">
        <v>4122</v>
      </c>
      <c r="H531" s="82">
        <v>45435</v>
      </c>
      <c r="I531" s="82">
        <v>45799</v>
      </c>
      <c r="J531" s="80" t="s">
        <v>30</v>
      </c>
      <c r="K531" s="80" t="s">
        <v>4346</v>
      </c>
      <c r="L531" s="80" t="s">
        <v>5591</v>
      </c>
      <c r="M531" s="83" t="s">
        <v>5590</v>
      </c>
      <c r="N531" s="83" t="s">
        <v>5583</v>
      </c>
      <c r="O531" s="83" t="s">
        <v>5582</v>
      </c>
      <c r="P531" s="83" t="s">
        <v>5584</v>
      </c>
      <c r="Q531" s="103"/>
    </row>
    <row r="532" spans="1:18" ht="184.5" customHeight="1" x14ac:dyDescent="0.25">
      <c r="A532" s="180"/>
      <c r="B532" s="147" t="s">
        <v>5444</v>
      </c>
      <c r="C532" s="83" t="s">
        <v>7007</v>
      </c>
      <c r="D532" s="83" t="s">
        <v>5486</v>
      </c>
      <c r="E532" s="83" t="s">
        <v>5487</v>
      </c>
      <c r="F532" s="83" t="s">
        <v>5213</v>
      </c>
      <c r="G532" s="81">
        <v>3156743.2</v>
      </c>
      <c r="H532" s="82">
        <v>45439</v>
      </c>
      <c r="I532" s="82">
        <v>45803</v>
      </c>
      <c r="J532" s="80" t="s">
        <v>30</v>
      </c>
      <c r="K532" s="80" t="s">
        <v>4346</v>
      </c>
      <c r="L532" s="80" t="s">
        <v>5589</v>
      </c>
      <c r="M532" s="83" t="s">
        <v>5588</v>
      </c>
      <c r="N532" s="83" t="s">
        <v>5463</v>
      </c>
      <c r="O532" s="236" t="s">
        <v>7113</v>
      </c>
      <c r="P532" s="236" t="s">
        <v>7115</v>
      </c>
      <c r="Q532" s="103"/>
    </row>
    <row r="533" spans="1:18" ht="232.5" customHeight="1" x14ac:dyDescent="0.25">
      <c r="A533" s="180"/>
      <c r="B533" s="147" t="s">
        <v>5445</v>
      </c>
      <c r="C533" s="83" t="s">
        <v>7008</v>
      </c>
      <c r="D533" s="83" t="s">
        <v>5488</v>
      </c>
      <c r="E533" s="83" t="s">
        <v>5489</v>
      </c>
      <c r="F533" s="83" t="s">
        <v>6673</v>
      </c>
      <c r="G533" s="81">
        <v>5800000</v>
      </c>
      <c r="H533" s="82">
        <v>45454</v>
      </c>
      <c r="I533" s="82">
        <v>45634</v>
      </c>
      <c r="J533" s="80" t="s">
        <v>30</v>
      </c>
      <c r="K533" s="80" t="s">
        <v>4346</v>
      </c>
      <c r="L533" s="83" t="s">
        <v>6760</v>
      </c>
      <c r="M533" s="83" t="s">
        <v>6761</v>
      </c>
      <c r="N533" s="83" t="s">
        <v>6742</v>
      </c>
      <c r="O533" s="83" t="s">
        <v>6743</v>
      </c>
      <c r="P533" s="83" t="s">
        <v>6744</v>
      </c>
      <c r="Q533" s="80"/>
      <c r="R533" s="138"/>
    </row>
    <row r="534" spans="1:18" ht="156.75" customHeight="1" x14ac:dyDescent="0.25">
      <c r="A534" s="180"/>
      <c r="B534" s="158" t="s">
        <v>5446</v>
      </c>
      <c r="C534" s="83" t="s">
        <v>7009</v>
      </c>
      <c r="D534" s="83" t="s">
        <v>5459</v>
      </c>
      <c r="E534" s="96" t="s">
        <v>5462</v>
      </c>
      <c r="F534" s="83" t="s">
        <v>3449</v>
      </c>
      <c r="G534" s="81">
        <v>117400</v>
      </c>
      <c r="H534" s="82">
        <v>45446</v>
      </c>
      <c r="I534" s="82">
        <v>45445</v>
      </c>
      <c r="J534" s="80" t="s">
        <v>30</v>
      </c>
      <c r="K534" s="80" t="s">
        <v>4346</v>
      </c>
      <c r="L534" s="99" t="s">
        <v>5435</v>
      </c>
      <c r="M534" s="96" t="s">
        <v>6669</v>
      </c>
      <c r="N534" s="83" t="s">
        <v>5163</v>
      </c>
      <c r="O534" s="83" t="s">
        <v>5448</v>
      </c>
      <c r="P534" s="83" t="s">
        <v>5449</v>
      </c>
      <c r="Q534" s="83"/>
    </row>
    <row r="535" spans="1:18" ht="180" customHeight="1" x14ac:dyDescent="0.25">
      <c r="A535" s="180"/>
      <c r="B535" s="147" t="s">
        <v>5447</v>
      </c>
      <c r="C535" s="83" t="s">
        <v>7009</v>
      </c>
      <c r="D535" s="80" t="s">
        <v>5460</v>
      </c>
      <c r="E535" s="83" t="s">
        <v>5461</v>
      </c>
      <c r="F535" s="83" t="s">
        <v>3449</v>
      </c>
      <c r="G535" s="81">
        <v>215000</v>
      </c>
      <c r="H535" s="82">
        <f>H534</f>
        <v>45446</v>
      </c>
      <c r="I535" s="82">
        <f>I534</f>
        <v>45445</v>
      </c>
      <c r="J535" s="82" t="str">
        <f>J534</f>
        <v>VIGENTE</v>
      </c>
      <c r="K535" s="80" t="s">
        <v>4346</v>
      </c>
      <c r="L535" s="99" t="s">
        <v>5435</v>
      </c>
      <c r="M535" s="96" t="s">
        <v>6669</v>
      </c>
      <c r="N535" s="83" t="s">
        <v>5163</v>
      </c>
      <c r="O535" s="83" t="s">
        <v>5448</v>
      </c>
      <c r="P535" s="83" t="s">
        <v>5449</v>
      </c>
      <c r="Q535" s="83"/>
    </row>
    <row r="536" spans="1:18" ht="156.75" customHeight="1" x14ac:dyDescent="0.25">
      <c r="A536" s="180"/>
      <c r="B536" s="212" t="s">
        <v>5471</v>
      </c>
      <c r="C536" s="83" t="s">
        <v>6976</v>
      </c>
      <c r="D536" s="83" t="s">
        <v>5473</v>
      </c>
      <c r="E536" s="83" t="s">
        <v>5474</v>
      </c>
      <c r="F536" s="83" t="s">
        <v>3467</v>
      </c>
      <c r="G536" s="81">
        <v>1397699.92</v>
      </c>
      <c r="H536" s="82">
        <v>45454</v>
      </c>
      <c r="I536" s="82">
        <v>45818</v>
      </c>
      <c r="J536" s="80" t="s">
        <v>30</v>
      </c>
      <c r="K536" s="80" t="s">
        <v>4346</v>
      </c>
      <c r="L536" s="80" t="s">
        <v>5637</v>
      </c>
      <c r="M536" s="83" t="s">
        <v>6674</v>
      </c>
      <c r="N536" s="83" t="s">
        <v>5604</v>
      </c>
      <c r="O536" s="83" t="s">
        <v>5605</v>
      </c>
      <c r="P536" s="83" t="s">
        <v>5606</v>
      </c>
      <c r="Q536" s="99"/>
    </row>
    <row r="537" spans="1:18" ht="152.25" customHeight="1" x14ac:dyDescent="0.25">
      <c r="A537" s="180"/>
      <c r="B537" s="212" t="s">
        <v>5472</v>
      </c>
      <c r="C537" s="83" t="s">
        <v>6976</v>
      </c>
      <c r="D537" s="83" t="s">
        <v>5475</v>
      </c>
      <c r="E537" s="83" t="s">
        <v>5474</v>
      </c>
      <c r="F537" s="83" t="s">
        <v>3529</v>
      </c>
      <c r="G537" s="81">
        <v>2069988</v>
      </c>
      <c r="H537" s="82">
        <v>45450</v>
      </c>
      <c r="I537" s="82">
        <v>45814</v>
      </c>
      <c r="J537" s="80" t="s">
        <v>30</v>
      </c>
      <c r="K537" s="80" t="s">
        <v>4346</v>
      </c>
      <c r="L537" s="80" t="s">
        <v>5578</v>
      </c>
      <c r="M537" s="80" t="s">
        <v>6675</v>
      </c>
      <c r="N537" s="83" t="s">
        <v>5167</v>
      </c>
      <c r="O537" s="83" t="s">
        <v>5476</v>
      </c>
      <c r="P537" s="83" t="s">
        <v>5477</v>
      </c>
      <c r="Q537" s="99"/>
    </row>
    <row r="538" spans="1:18" ht="135.75" customHeight="1" x14ac:dyDescent="0.25">
      <c r="A538" s="180"/>
      <c r="B538" s="212" t="s">
        <v>5490</v>
      </c>
      <c r="C538" s="83" t="s">
        <v>6976</v>
      </c>
      <c r="D538" s="83" t="s">
        <v>3424</v>
      </c>
      <c r="E538" s="83" t="s">
        <v>5474</v>
      </c>
      <c r="F538" s="83" t="s">
        <v>5382</v>
      </c>
      <c r="G538" s="81">
        <v>1127996</v>
      </c>
      <c r="H538" s="82">
        <v>45450</v>
      </c>
      <c r="I538" s="82">
        <v>45814</v>
      </c>
      <c r="J538" s="80" t="s">
        <v>30</v>
      </c>
      <c r="K538" s="80" t="s">
        <v>4346</v>
      </c>
      <c r="L538" s="80" t="s">
        <v>5730</v>
      </c>
      <c r="M538" s="80" t="s">
        <v>6676</v>
      </c>
      <c r="N538" s="83" t="s">
        <v>5706</v>
      </c>
      <c r="O538" s="83" t="s">
        <v>5707</v>
      </c>
      <c r="P538" s="83" t="s">
        <v>5708</v>
      </c>
      <c r="Q538" s="99"/>
    </row>
    <row r="539" spans="1:18" ht="167.25" customHeight="1" x14ac:dyDescent="0.25">
      <c r="A539" s="180"/>
      <c r="B539" s="212" t="s">
        <v>5491</v>
      </c>
      <c r="C539" s="83" t="s">
        <v>6976</v>
      </c>
      <c r="D539" s="83" t="s">
        <v>3424</v>
      </c>
      <c r="E539" s="83" t="s">
        <v>5474</v>
      </c>
      <c r="F539" s="80" t="s">
        <v>5194</v>
      </c>
      <c r="G539" s="81">
        <v>2349986.7999999998</v>
      </c>
      <c r="H539" s="82">
        <v>45449</v>
      </c>
      <c r="I539" s="82">
        <v>45813</v>
      </c>
      <c r="J539" s="80" t="s">
        <v>30</v>
      </c>
      <c r="K539" s="80" t="s">
        <v>4346</v>
      </c>
      <c r="L539" s="80" t="s">
        <v>5637</v>
      </c>
      <c r="M539" s="83" t="s">
        <v>6674</v>
      </c>
      <c r="N539" s="83" t="s">
        <v>5601</v>
      </c>
      <c r="O539" s="83" t="s">
        <v>5602</v>
      </c>
      <c r="P539" s="83" t="s">
        <v>5603</v>
      </c>
      <c r="Q539" s="99"/>
    </row>
    <row r="540" spans="1:18" ht="177.75" customHeight="1" x14ac:dyDescent="0.25">
      <c r="A540" s="180"/>
      <c r="B540" s="212" t="s">
        <v>5492</v>
      </c>
      <c r="C540" s="83" t="s">
        <v>7010</v>
      </c>
      <c r="D540" s="83" t="s">
        <v>5505</v>
      </c>
      <c r="E540" s="83" t="s">
        <v>5506</v>
      </c>
      <c r="F540" s="80" t="s">
        <v>3306</v>
      </c>
      <c r="G540" s="81">
        <v>381822</v>
      </c>
      <c r="H540" s="82">
        <v>45454</v>
      </c>
      <c r="I540" s="82">
        <v>45818</v>
      </c>
      <c r="J540" s="80" t="s">
        <v>30</v>
      </c>
      <c r="K540" s="80" t="s">
        <v>4342</v>
      </c>
      <c r="L540" s="80" t="s">
        <v>5637</v>
      </c>
      <c r="M540" s="83" t="s">
        <v>6674</v>
      </c>
      <c r="N540" s="83" t="s">
        <v>3813</v>
      </c>
      <c r="O540" s="83" t="s">
        <v>5600</v>
      </c>
      <c r="P540" s="83" t="s">
        <v>3710</v>
      </c>
      <c r="Q540" s="99"/>
    </row>
    <row r="541" spans="1:18" ht="177.75" customHeight="1" x14ac:dyDescent="0.25">
      <c r="A541" s="180"/>
      <c r="B541" s="212" t="s">
        <v>5493</v>
      </c>
      <c r="C541" s="83" t="s">
        <v>7011</v>
      </c>
      <c r="D541" s="83" t="s">
        <v>5507</v>
      </c>
      <c r="E541" s="83" t="s">
        <v>5508</v>
      </c>
      <c r="F541" s="80" t="s">
        <v>3449</v>
      </c>
      <c r="G541" s="81">
        <v>51560.5</v>
      </c>
      <c r="H541" s="82">
        <v>45422</v>
      </c>
      <c r="I541" s="82">
        <v>45786</v>
      </c>
      <c r="J541" s="80" t="s">
        <v>30</v>
      </c>
      <c r="K541" s="80" t="s">
        <v>4346</v>
      </c>
      <c r="L541" s="80" t="s">
        <v>5730</v>
      </c>
      <c r="M541" s="80" t="s">
        <v>6676</v>
      </c>
      <c r="N541" s="83" t="s">
        <v>5367</v>
      </c>
      <c r="O541" s="83" t="s">
        <v>5692</v>
      </c>
      <c r="P541" s="83" t="s">
        <v>5366</v>
      </c>
      <c r="Q541" s="99"/>
    </row>
    <row r="542" spans="1:18" ht="180.75" customHeight="1" x14ac:dyDescent="0.25">
      <c r="A542" s="180"/>
      <c r="B542" s="212" t="s">
        <v>5494</v>
      </c>
      <c r="C542" s="83" t="s">
        <v>7012</v>
      </c>
      <c r="D542" s="83" t="s">
        <v>5509</v>
      </c>
      <c r="E542" s="83" t="s">
        <v>5510</v>
      </c>
      <c r="F542" s="83" t="s">
        <v>5323</v>
      </c>
      <c r="G542" s="81">
        <v>639979.92000000004</v>
      </c>
      <c r="H542" s="82">
        <v>45456</v>
      </c>
      <c r="I542" s="82">
        <v>45820</v>
      </c>
      <c r="J542" s="80" t="s">
        <v>30</v>
      </c>
      <c r="K542" s="80" t="s">
        <v>4346</v>
      </c>
      <c r="L542" s="80" t="s">
        <v>5637</v>
      </c>
      <c r="M542" s="83" t="s">
        <v>6674</v>
      </c>
      <c r="N542" s="83" t="s">
        <v>5592</v>
      </c>
      <c r="O542" s="83" t="s">
        <v>5595</v>
      </c>
      <c r="P542" s="83" t="s">
        <v>5596</v>
      </c>
      <c r="Q542" s="99"/>
    </row>
    <row r="543" spans="1:18" ht="147.75" customHeight="1" x14ac:dyDescent="0.25">
      <c r="A543" s="180"/>
      <c r="B543" s="212" t="s">
        <v>5495</v>
      </c>
      <c r="C543" s="83" t="s">
        <v>7012</v>
      </c>
      <c r="D543" s="83" t="s">
        <v>5475</v>
      </c>
      <c r="E543" s="83" t="s">
        <v>5511</v>
      </c>
      <c r="F543" s="80" t="s">
        <v>5481</v>
      </c>
      <c r="G543" s="81">
        <v>2749993.4</v>
      </c>
      <c r="H543" s="82">
        <v>45456</v>
      </c>
      <c r="I543" s="82">
        <v>45820</v>
      </c>
      <c r="J543" s="80" t="s">
        <v>30</v>
      </c>
      <c r="K543" s="80" t="s">
        <v>4346</v>
      </c>
      <c r="L543" s="80" t="s">
        <v>5637</v>
      </c>
      <c r="M543" s="83" t="s">
        <v>6674</v>
      </c>
      <c r="N543" s="83" t="s">
        <v>5621</v>
      </c>
      <c r="O543" s="83" t="s">
        <v>5620</v>
      </c>
      <c r="P543" s="83" t="s">
        <v>5622</v>
      </c>
      <c r="Q543" s="99"/>
    </row>
    <row r="544" spans="1:18" ht="192.75" customHeight="1" x14ac:dyDescent="0.25">
      <c r="A544" s="180"/>
      <c r="B544" s="212" t="s">
        <v>5496</v>
      </c>
      <c r="C544" s="83" t="s">
        <v>7012</v>
      </c>
      <c r="D544" s="83" t="s">
        <v>4967</v>
      </c>
      <c r="E544" s="83" t="s">
        <v>5512</v>
      </c>
      <c r="F544" s="80" t="s">
        <v>5194</v>
      </c>
      <c r="G544" s="81">
        <v>2720498</v>
      </c>
      <c r="H544" s="82">
        <v>45456</v>
      </c>
      <c r="I544" s="82">
        <v>45820</v>
      </c>
      <c r="J544" s="80" t="s">
        <v>30</v>
      </c>
      <c r="K544" s="80" t="s">
        <v>4346</v>
      </c>
      <c r="L544" s="83" t="s">
        <v>6308</v>
      </c>
      <c r="M544" s="83" t="s">
        <v>6677</v>
      </c>
      <c r="N544" s="83" t="s">
        <v>5623</v>
      </c>
      <c r="O544" s="83" t="s">
        <v>5624</v>
      </c>
      <c r="P544" s="83" t="s">
        <v>5625</v>
      </c>
      <c r="Q544" s="99"/>
    </row>
    <row r="545" spans="1:17" ht="162.75" customHeight="1" x14ac:dyDescent="0.25">
      <c r="A545" s="180"/>
      <c r="B545" s="212" t="s">
        <v>5497</v>
      </c>
      <c r="C545" s="83" t="s">
        <v>6911</v>
      </c>
      <c r="D545" s="83" t="s">
        <v>3217</v>
      </c>
      <c r="E545" s="83" t="s">
        <v>4991</v>
      </c>
      <c r="F545" s="82" t="s">
        <v>3561</v>
      </c>
      <c r="G545" s="80" t="s">
        <v>4122</v>
      </c>
      <c r="H545" s="82">
        <v>45457</v>
      </c>
      <c r="I545" s="82">
        <v>46186</v>
      </c>
      <c r="J545" s="80" t="s">
        <v>30</v>
      </c>
      <c r="K545" s="80" t="s">
        <v>6680</v>
      </c>
      <c r="L545" s="80" t="s">
        <v>5635</v>
      </c>
      <c r="M545" s="83" t="s">
        <v>6674</v>
      </c>
      <c r="N545" s="83" t="s">
        <v>5597</v>
      </c>
      <c r="O545" s="83" t="s">
        <v>5598</v>
      </c>
      <c r="P545" s="83" t="s">
        <v>5599</v>
      </c>
      <c r="Q545" s="99"/>
    </row>
    <row r="546" spans="1:17" ht="170.25" customHeight="1" x14ac:dyDescent="0.25">
      <c r="A546" s="180"/>
      <c r="B546" s="212" t="s">
        <v>5498</v>
      </c>
      <c r="C546" s="83" t="s">
        <v>7013</v>
      </c>
      <c r="D546" s="83" t="s">
        <v>5513</v>
      </c>
      <c r="E546" s="83" t="s">
        <v>5514</v>
      </c>
      <c r="F546" s="122" t="s">
        <v>6114</v>
      </c>
      <c r="G546" s="81">
        <v>16673334.960000001</v>
      </c>
      <c r="H546" s="82">
        <v>45456</v>
      </c>
      <c r="I546" s="82">
        <v>46185</v>
      </c>
      <c r="J546" s="80" t="s">
        <v>30</v>
      </c>
      <c r="K546" s="80" t="s">
        <v>6679</v>
      </c>
      <c r="L546" s="83" t="s">
        <v>6199</v>
      </c>
      <c r="M546" s="83" t="s">
        <v>6678</v>
      </c>
      <c r="N546" s="83" t="s">
        <v>6113</v>
      </c>
      <c r="O546" s="83" t="s">
        <v>5626</v>
      </c>
      <c r="P546" s="83" t="s">
        <v>6115</v>
      </c>
      <c r="Q546" s="99"/>
    </row>
    <row r="547" spans="1:17" ht="210" customHeight="1" x14ac:dyDescent="0.25">
      <c r="A547" s="180"/>
      <c r="B547" s="212" t="s">
        <v>5499</v>
      </c>
      <c r="C547" s="83" t="s">
        <v>7014</v>
      </c>
      <c r="D547" s="83" t="s">
        <v>5515</v>
      </c>
      <c r="E547" s="83" t="s">
        <v>5516</v>
      </c>
      <c r="F547" s="80" t="s">
        <v>5481</v>
      </c>
      <c r="G547" s="81">
        <v>34595888.880000003</v>
      </c>
      <c r="H547" s="82">
        <v>45456</v>
      </c>
      <c r="I547" s="82">
        <v>46185</v>
      </c>
      <c r="J547" s="80" t="s">
        <v>30</v>
      </c>
      <c r="K547" s="80" t="s">
        <v>4342</v>
      </c>
      <c r="L547" s="83" t="s">
        <v>6196</v>
      </c>
      <c r="M547" s="83" t="s">
        <v>6682</v>
      </c>
      <c r="N547" s="83" t="s">
        <v>5994</v>
      </c>
      <c r="O547" s="83" t="s">
        <v>5726</v>
      </c>
      <c r="P547" s="83" t="s">
        <v>5727</v>
      </c>
      <c r="Q547" s="99"/>
    </row>
    <row r="548" spans="1:17" ht="203.25" customHeight="1" x14ac:dyDescent="0.25">
      <c r="A548" s="180"/>
      <c r="B548" s="212" t="s">
        <v>5500</v>
      </c>
      <c r="C548" s="83" t="s">
        <v>7015</v>
      </c>
      <c r="D548" s="83" t="s">
        <v>5517</v>
      </c>
      <c r="E548" s="83" t="s">
        <v>5518</v>
      </c>
      <c r="F548" s="83" t="s">
        <v>3449</v>
      </c>
      <c r="G548" s="81">
        <v>67589.789999999994</v>
      </c>
      <c r="H548" s="82">
        <v>45461</v>
      </c>
      <c r="I548" s="82">
        <v>45460</v>
      </c>
      <c r="J548" s="80" t="s">
        <v>30</v>
      </c>
      <c r="K548" s="80" t="s">
        <v>4346</v>
      </c>
      <c r="L548" s="80" t="s">
        <v>5725</v>
      </c>
      <c r="M548" s="80" t="s">
        <v>6681</v>
      </c>
      <c r="N548" s="83" t="s">
        <v>5632</v>
      </c>
      <c r="O548" s="83" t="s">
        <v>5705</v>
      </c>
      <c r="P548" s="83" t="s">
        <v>5165</v>
      </c>
      <c r="Q548" s="99"/>
    </row>
    <row r="549" spans="1:17" ht="177.75" customHeight="1" x14ac:dyDescent="0.25">
      <c r="A549" s="180"/>
      <c r="B549" s="212" t="s">
        <v>5501</v>
      </c>
      <c r="C549" s="83" t="s">
        <v>7015</v>
      </c>
      <c r="D549" s="83" t="s">
        <v>5519</v>
      </c>
      <c r="E549" s="83" t="s">
        <v>5518</v>
      </c>
      <c r="F549" s="83" t="s">
        <v>3449</v>
      </c>
      <c r="G549" s="81">
        <v>18090</v>
      </c>
      <c r="H549" s="82">
        <v>45461</v>
      </c>
      <c r="I549" s="82">
        <v>45460</v>
      </c>
      <c r="J549" s="80" t="s">
        <v>30</v>
      </c>
      <c r="K549" s="80" t="s">
        <v>4346</v>
      </c>
      <c r="L549" s="80" t="s">
        <v>5758</v>
      </c>
      <c r="M549" s="80" t="s">
        <v>6683</v>
      </c>
      <c r="N549" s="83" t="s">
        <v>5746</v>
      </c>
      <c r="O549" s="83" t="s">
        <v>5747</v>
      </c>
      <c r="P549" s="83" t="s">
        <v>5165</v>
      </c>
      <c r="Q549" s="99"/>
    </row>
    <row r="550" spans="1:17" ht="107.25" customHeight="1" x14ac:dyDescent="0.25">
      <c r="A550" s="180"/>
      <c r="B550" s="212" t="s">
        <v>5502</v>
      </c>
      <c r="C550" s="83" t="s">
        <v>7015</v>
      </c>
      <c r="D550" s="83" t="s">
        <v>5520</v>
      </c>
      <c r="E550" s="83" t="s">
        <v>5521</v>
      </c>
      <c r="F550" s="83" t="s">
        <v>3449</v>
      </c>
      <c r="G550" s="81">
        <v>18078</v>
      </c>
      <c r="H550" s="82">
        <v>45461</v>
      </c>
      <c r="I550" s="82">
        <v>45460</v>
      </c>
      <c r="J550" s="80" t="s">
        <v>30</v>
      </c>
      <c r="K550" s="80" t="s">
        <v>4346</v>
      </c>
      <c r="L550" s="80" t="s">
        <v>5758</v>
      </c>
      <c r="M550" s="80" t="s">
        <v>6683</v>
      </c>
      <c r="N550" s="83" t="s">
        <v>5746</v>
      </c>
      <c r="O550" s="83" t="s">
        <v>5747</v>
      </c>
      <c r="P550" s="83" t="s">
        <v>5165</v>
      </c>
      <c r="Q550" s="99"/>
    </row>
    <row r="551" spans="1:17" ht="202.5" customHeight="1" x14ac:dyDescent="0.25">
      <c r="A551" s="180"/>
      <c r="B551" s="212" t="s">
        <v>5503</v>
      </c>
      <c r="C551" s="83" t="s">
        <v>7015</v>
      </c>
      <c r="D551" s="83" t="s">
        <v>4440</v>
      </c>
      <c r="E551" s="83" t="s">
        <v>5521</v>
      </c>
      <c r="F551" s="83" t="s">
        <v>3449</v>
      </c>
      <c r="G551" s="81">
        <v>74200</v>
      </c>
      <c r="H551" s="82">
        <v>45461</v>
      </c>
      <c r="I551" s="82">
        <v>45460</v>
      </c>
      <c r="J551" s="80" t="s">
        <v>30</v>
      </c>
      <c r="K551" s="80" t="s">
        <v>4346</v>
      </c>
      <c r="L551" s="80" t="s">
        <v>5696</v>
      </c>
      <c r="M551" s="83" t="s">
        <v>5697</v>
      </c>
      <c r="N551" s="83" t="s">
        <v>5632</v>
      </c>
      <c r="O551" s="83" t="s">
        <v>5631</v>
      </c>
      <c r="P551" s="83" t="s">
        <v>5165</v>
      </c>
      <c r="Q551" s="99"/>
    </row>
    <row r="552" spans="1:17" ht="200.25" customHeight="1" x14ac:dyDescent="0.25">
      <c r="A552" s="175"/>
      <c r="B552" s="147" t="s">
        <v>5504</v>
      </c>
      <c r="C552" s="83" t="s">
        <v>7016</v>
      </c>
      <c r="D552" s="83" t="s">
        <v>5527</v>
      </c>
      <c r="E552" s="83" t="s">
        <v>5528</v>
      </c>
      <c r="F552" s="83" t="s">
        <v>4346</v>
      </c>
      <c r="G552" s="81">
        <v>59985</v>
      </c>
      <c r="H552" s="82">
        <v>45461</v>
      </c>
      <c r="I552" s="82">
        <v>45825</v>
      </c>
      <c r="J552" s="80" t="s">
        <v>30</v>
      </c>
      <c r="K552" s="80" t="s">
        <v>4346</v>
      </c>
      <c r="L552" s="80" t="s">
        <v>5696</v>
      </c>
      <c r="M552" s="83" t="s">
        <v>6668</v>
      </c>
      <c r="N552" s="83" t="s">
        <v>5643</v>
      </c>
      <c r="O552" s="83" t="s">
        <v>5644</v>
      </c>
      <c r="P552" s="83" t="s">
        <v>5645</v>
      </c>
      <c r="Q552" s="179"/>
    </row>
    <row r="553" spans="1:17" ht="192" customHeight="1" x14ac:dyDescent="0.25">
      <c r="A553" s="175"/>
      <c r="B553" s="147" t="s">
        <v>5529</v>
      </c>
      <c r="C553" s="83" t="s">
        <v>7017</v>
      </c>
      <c r="D553" s="83" t="s">
        <v>3150</v>
      </c>
      <c r="E553" s="83" t="s">
        <v>5801</v>
      </c>
      <c r="F553" s="83" t="s">
        <v>5804</v>
      </c>
      <c r="G553" s="81">
        <v>30113467</v>
      </c>
      <c r="H553" s="82">
        <v>45457</v>
      </c>
      <c r="I553" s="82">
        <v>46186</v>
      </c>
      <c r="J553" s="80" t="s">
        <v>30</v>
      </c>
      <c r="K553" s="80" t="s">
        <v>4342</v>
      </c>
      <c r="L553" s="80" t="s">
        <v>6050</v>
      </c>
      <c r="M553" s="83" t="s">
        <v>6684</v>
      </c>
      <c r="N553" s="83" t="s">
        <v>5798</v>
      </c>
      <c r="O553" s="83" t="s">
        <v>5799</v>
      </c>
      <c r="P553" s="83" t="s">
        <v>5800</v>
      </c>
      <c r="Q553" s="103"/>
    </row>
    <row r="554" spans="1:17" s="186" customFormat="1" ht="151.5" customHeight="1" x14ac:dyDescent="0.25">
      <c r="A554" s="264" t="e" cm="1" vm="2">
        <f t="array" aca="1" ref="A554" ca="1">A554:Q554</f>
        <v>#VALUE!</v>
      </c>
      <c r="B554" s="228" t="s">
        <v>5530</v>
      </c>
      <c r="C554" s="131" t="s">
        <v>6968</v>
      </c>
      <c r="D554" s="228" t="s">
        <v>6040</v>
      </c>
      <c r="E554" s="165" t="s">
        <v>6041</v>
      </c>
      <c r="F554" s="228" t="s">
        <v>6042</v>
      </c>
      <c r="G554" s="228"/>
      <c r="H554" s="229">
        <v>45484</v>
      </c>
      <c r="I554" s="229">
        <v>45848</v>
      </c>
      <c r="J554" s="228" t="s">
        <v>30</v>
      </c>
      <c r="K554" s="228" t="s">
        <v>6685</v>
      </c>
      <c r="L554" s="248" t="s">
        <v>6203</v>
      </c>
      <c r="M554" s="230" t="s">
        <v>6686</v>
      </c>
      <c r="N554" s="165" t="s">
        <v>6054</v>
      </c>
      <c r="O554" s="165" t="s">
        <v>6055</v>
      </c>
      <c r="P554" s="165" t="s">
        <v>6056</v>
      </c>
      <c r="Q554" s="265"/>
    </row>
    <row r="555" spans="1:17" ht="184.5" customHeight="1" x14ac:dyDescent="0.25">
      <c r="A555" s="175"/>
      <c r="B555" s="147" t="s">
        <v>5531</v>
      </c>
      <c r="C555" s="83" t="s">
        <v>7018</v>
      </c>
      <c r="D555" s="83" t="s">
        <v>5532</v>
      </c>
      <c r="E555" s="83" t="s">
        <v>5533</v>
      </c>
      <c r="F555" s="83" t="s">
        <v>6693</v>
      </c>
      <c r="G555" s="81">
        <v>310554</v>
      </c>
      <c r="H555" s="82">
        <v>45460</v>
      </c>
      <c r="I555" s="82">
        <v>45824</v>
      </c>
      <c r="J555" s="80" t="s">
        <v>30</v>
      </c>
      <c r="K555" s="80" t="s">
        <v>5827</v>
      </c>
      <c r="L555" s="80" t="s">
        <v>5867</v>
      </c>
      <c r="M555" s="83" t="s">
        <v>6687</v>
      </c>
      <c r="N555" s="83" t="s">
        <v>5821</v>
      </c>
      <c r="O555" s="83" t="s">
        <v>5822</v>
      </c>
      <c r="P555" s="83" t="s">
        <v>5823</v>
      </c>
      <c r="Q555" s="103"/>
    </row>
    <row r="556" spans="1:17" ht="242.25" customHeight="1" x14ac:dyDescent="0.25">
      <c r="A556" s="175"/>
      <c r="B556" s="147" t="s">
        <v>5566</v>
      </c>
      <c r="C556" s="83" t="s">
        <v>7019</v>
      </c>
      <c r="D556" s="83" t="s">
        <v>4737</v>
      </c>
      <c r="E556" s="83" t="s">
        <v>5575</v>
      </c>
      <c r="F556" s="83" t="s">
        <v>5311</v>
      </c>
      <c r="G556" s="81">
        <v>889999.92</v>
      </c>
      <c r="H556" s="82">
        <v>45464</v>
      </c>
      <c r="I556" s="82">
        <v>45828</v>
      </c>
      <c r="J556" s="80" t="s">
        <v>30</v>
      </c>
      <c r="K556" s="80" t="s">
        <v>4346</v>
      </c>
      <c r="L556" s="80" t="s">
        <v>5730</v>
      </c>
      <c r="M556" s="80" t="s">
        <v>6676</v>
      </c>
      <c r="N556" s="83" t="s">
        <v>5694</v>
      </c>
      <c r="O556" s="83" t="s">
        <v>5693</v>
      </c>
      <c r="P556" s="83" t="s">
        <v>5695</v>
      </c>
      <c r="Q556" s="103"/>
    </row>
    <row r="557" spans="1:17" ht="175.5" customHeight="1" x14ac:dyDescent="0.25">
      <c r="A557" s="175"/>
      <c r="B557" s="147" t="s">
        <v>5567</v>
      </c>
      <c r="C557" s="83" t="s">
        <v>7019</v>
      </c>
      <c r="D557" s="83" t="s">
        <v>5607</v>
      </c>
      <c r="E557" s="83" t="s">
        <v>5608</v>
      </c>
      <c r="F557" s="83" t="s">
        <v>3468</v>
      </c>
      <c r="G557" s="81">
        <v>697000</v>
      </c>
      <c r="H557" s="82">
        <v>45464</v>
      </c>
      <c r="I557" s="82">
        <v>45828</v>
      </c>
      <c r="J557" s="80" t="s">
        <v>30</v>
      </c>
      <c r="K557" s="80" t="s">
        <v>4346</v>
      </c>
      <c r="L557" s="80" t="s">
        <v>5738</v>
      </c>
      <c r="M557" s="83" t="s">
        <v>5736</v>
      </c>
      <c r="N557" s="83" t="s">
        <v>5721</v>
      </c>
      <c r="O557" s="83" t="s">
        <v>5722</v>
      </c>
      <c r="P557" s="83" t="s">
        <v>5723</v>
      </c>
      <c r="Q557" s="103"/>
    </row>
    <row r="558" spans="1:17" ht="164.25" customHeight="1" x14ac:dyDescent="0.25">
      <c r="A558" s="175"/>
      <c r="B558" s="147" t="s">
        <v>5568</v>
      </c>
      <c r="C558" s="83" t="s">
        <v>7020</v>
      </c>
      <c r="D558" s="83" t="s">
        <v>5610</v>
      </c>
      <c r="E558" s="83" t="s">
        <v>5609</v>
      </c>
      <c r="F558" s="83" t="s">
        <v>5214</v>
      </c>
      <c r="G558" s="81">
        <v>360000</v>
      </c>
      <c r="H558" s="82">
        <v>45464</v>
      </c>
      <c r="I558" s="82">
        <v>45828</v>
      </c>
      <c r="J558" s="80" t="s">
        <v>30</v>
      </c>
      <c r="K558" s="80" t="s">
        <v>4346</v>
      </c>
      <c r="L558" s="80" t="s">
        <v>5730</v>
      </c>
      <c r="M558" s="80" t="s">
        <v>6676</v>
      </c>
      <c r="N558" s="83" t="s">
        <v>5709</v>
      </c>
      <c r="O558" s="83" t="s">
        <v>5710</v>
      </c>
      <c r="P558" s="83" t="s">
        <v>5711</v>
      </c>
      <c r="Q558" s="103"/>
    </row>
    <row r="559" spans="1:17" ht="185.25" customHeight="1" x14ac:dyDescent="0.25">
      <c r="A559" s="175"/>
      <c r="B559" s="147" t="s">
        <v>5569</v>
      </c>
      <c r="C559" s="83" t="s">
        <v>7019</v>
      </c>
      <c r="D559" s="83" t="s">
        <v>5611</v>
      </c>
      <c r="E559" s="83" t="s">
        <v>5609</v>
      </c>
      <c r="F559" s="83" t="s">
        <v>5213</v>
      </c>
      <c r="G559" s="81">
        <v>360000</v>
      </c>
      <c r="H559" s="82">
        <v>45464</v>
      </c>
      <c r="I559" s="82">
        <v>45828</v>
      </c>
      <c r="J559" s="80" t="s">
        <v>30</v>
      </c>
      <c r="K559" s="80" t="s">
        <v>4346</v>
      </c>
      <c r="L559" s="80" t="s">
        <v>5730</v>
      </c>
      <c r="M559" s="80" t="s">
        <v>5729</v>
      </c>
      <c r="N559" s="83" t="s">
        <v>5559</v>
      </c>
      <c r="O559" s="83" t="s">
        <v>5712</v>
      </c>
      <c r="P559" s="83" t="s">
        <v>5713</v>
      </c>
      <c r="Q559" s="103"/>
    </row>
    <row r="560" spans="1:17" ht="164.25" customHeight="1" x14ac:dyDescent="0.25">
      <c r="A560" s="175"/>
      <c r="B560" s="147" t="s">
        <v>5570</v>
      </c>
      <c r="C560" s="83" t="s">
        <v>7019</v>
      </c>
      <c r="D560" s="83" t="s">
        <v>5612</v>
      </c>
      <c r="E560" s="83" t="s">
        <v>5613</v>
      </c>
      <c r="F560" s="83" t="s">
        <v>5481</v>
      </c>
      <c r="G560" s="81">
        <v>297400</v>
      </c>
      <c r="H560" s="82">
        <v>45464</v>
      </c>
      <c r="I560" s="82">
        <v>45828</v>
      </c>
      <c r="J560" s="80" t="s">
        <v>30</v>
      </c>
      <c r="K560" s="80" t="s">
        <v>4346</v>
      </c>
      <c r="L560" s="80" t="s">
        <v>5696</v>
      </c>
      <c r="M560" s="83" t="s">
        <v>6688</v>
      </c>
      <c r="N560" s="83" t="s">
        <v>5639</v>
      </c>
      <c r="O560" s="83" t="s">
        <v>5640</v>
      </c>
      <c r="P560" s="83" t="s">
        <v>5641</v>
      </c>
      <c r="Q560" s="103"/>
    </row>
    <row r="561" spans="1:17" ht="190.5" customHeight="1" x14ac:dyDescent="0.25">
      <c r="A561" s="175"/>
      <c r="B561" s="147" t="s">
        <v>5571</v>
      </c>
      <c r="C561" s="83" t="s">
        <v>7019</v>
      </c>
      <c r="D561" s="83" t="s">
        <v>5614</v>
      </c>
      <c r="E561" s="83" t="s">
        <v>5608</v>
      </c>
      <c r="F561" s="83" t="s">
        <v>5194</v>
      </c>
      <c r="G561" s="81">
        <v>359000</v>
      </c>
      <c r="H561" s="82">
        <v>45464</v>
      </c>
      <c r="I561" s="82">
        <v>45828</v>
      </c>
      <c r="J561" s="80" t="s">
        <v>30</v>
      </c>
      <c r="K561" s="80" t="s">
        <v>4346</v>
      </c>
      <c r="L561" s="80" t="s">
        <v>5730</v>
      </c>
      <c r="M561" s="80" t="s">
        <v>6676</v>
      </c>
      <c r="N561" s="83" t="s">
        <v>5714</v>
      </c>
      <c r="O561" s="83" t="s">
        <v>5715</v>
      </c>
      <c r="P561" s="83" t="s">
        <v>5716</v>
      </c>
      <c r="Q561" s="103"/>
    </row>
    <row r="562" spans="1:17" ht="135.75" customHeight="1" x14ac:dyDescent="0.25">
      <c r="A562" s="175"/>
      <c r="B562" s="147" t="s">
        <v>5572</v>
      </c>
      <c r="C562" s="83" t="s">
        <v>7021</v>
      </c>
      <c r="D562" s="83" t="s">
        <v>5576</v>
      </c>
      <c r="E562" s="83" t="s">
        <v>5577</v>
      </c>
      <c r="F562" s="83" t="s">
        <v>3449</v>
      </c>
      <c r="G562" s="81">
        <v>250151</v>
      </c>
      <c r="H562" s="82">
        <v>45463</v>
      </c>
      <c r="I562" s="82">
        <v>45827</v>
      </c>
      <c r="J562" s="80" t="s">
        <v>30</v>
      </c>
      <c r="K562" s="80" t="s">
        <v>4346</v>
      </c>
      <c r="L562" s="80" t="s">
        <v>5696</v>
      </c>
      <c r="M562" s="83" t="s">
        <v>6668</v>
      </c>
      <c r="N562" s="83" t="s">
        <v>5367</v>
      </c>
      <c r="O562" s="83" t="s">
        <v>5366</v>
      </c>
      <c r="P562" s="83" t="s">
        <v>5633</v>
      </c>
      <c r="Q562" s="103"/>
    </row>
    <row r="563" spans="1:17" ht="152.25" customHeight="1" x14ac:dyDescent="0.25">
      <c r="A563" s="175"/>
      <c r="B563" s="147" t="s">
        <v>5573</v>
      </c>
      <c r="C563" s="83" t="s">
        <v>7022</v>
      </c>
      <c r="D563" s="83" t="s">
        <v>5615</v>
      </c>
      <c r="E563" s="83" t="s">
        <v>5616</v>
      </c>
      <c r="F563" s="83" t="s">
        <v>3155</v>
      </c>
      <c r="G563" s="81">
        <v>63627600</v>
      </c>
      <c r="H563" s="82">
        <v>45461</v>
      </c>
      <c r="I563" s="82">
        <v>45825</v>
      </c>
      <c r="J563" s="80" t="s">
        <v>30</v>
      </c>
      <c r="K563" s="80" t="s">
        <v>4341</v>
      </c>
      <c r="L563" s="83" t="s">
        <v>5748</v>
      </c>
      <c r="M563" s="83" t="s">
        <v>6667</v>
      </c>
      <c r="N563" s="83" t="s">
        <v>5689</v>
      </c>
      <c r="O563" s="83" t="s">
        <v>5690</v>
      </c>
      <c r="P563" s="83" t="s">
        <v>5691</v>
      </c>
      <c r="Q563" s="103"/>
    </row>
    <row r="564" spans="1:17" ht="186.75" customHeight="1" x14ac:dyDescent="0.25">
      <c r="A564" s="175"/>
      <c r="B564" s="147" t="s">
        <v>5574</v>
      </c>
      <c r="C564" s="83" t="s">
        <v>7023</v>
      </c>
      <c r="D564" s="83" t="s">
        <v>5617</v>
      </c>
      <c r="E564" s="83" t="s">
        <v>5618</v>
      </c>
      <c r="F564" s="83" t="s">
        <v>6045</v>
      </c>
      <c r="G564" s="80"/>
      <c r="H564" s="82">
        <v>45464</v>
      </c>
      <c r="I564" s="82">
        <v>45828</v>
      </c>
      <c r="J564" s="80" t="s">
        <v>30</v>
      </c>
      <c r="K564" s="80" t="s">
        <v>3418</v>
      </c>
      <c r="L564" s="83" t="s">
        <v>6044</v>
      </c>
      <c r="M564" s="83" t="s">
        <v>6689</v>
      </c>
      <c r="N564" s="83" t="s">
        <v>5734</v>
      </c>
      <c r="O564" s="83" t="s">
        <v>5668</v>
      </c>
      <c r="P564" s="83" t="s">
        <v>5669</v>
      </c>
      <c r="Q564" s="103"/>
    </row>
    <row r="565" spans="1:17" ht="170.25" customHeight="1" x14ac:dyDescent="0.25">
      <c r="A565" s="180"/>
      <c r="B565" s="147" t="s">
        <v>5619</v>
      </c>
      <c r="C565" s="83" t="s">
        <v>7023</v>
      </c>
      <c r="D565" s="83" t="s">
        <v>5666</v>
      </c>
      <c r="E565" s="83" t="s">
        <v>5618</v>
      </c>
      <c r="F565" s="83" t="s">
        <v>6045</v>
      </c>
      <c r="G565" s="80"/>
      <c r="H565" s="82">
        <v>45464</v>
      </c>
      <c r="I565" s="82">
        <v>45828</v>
      </c>
      <c r="J565" s="80" t="s">
        <v>30</v>
      </c>
      <c r="K565" s="80" t="s">
        <v>3418</v>
      </c>
      <c r="L565" s="83" t="s">
        <v>6044</v>
      </c>
      <c r="M565" s="83" t="s">
        <v>6689</v>
      </c>
      <c r="N565" s="83" t="s">
        <v>5734</v>
      </c>
      <c r="O565" s="83" t="s">
        <v>5668</v>
      </c>
      <c r="P565" s="83" t="s">
        <v>5669</v>
      </c>
      <c r="Q565" s="103"/>
    </row>
    <row r="566" spans="1:17" ht="139.5" customHeight="1" x14ac:dyDescent="0.25">
      <c r="A566" s="180"/>
      <c r="B566" s="147" t="s">
        <v>5646</v>
      </c>
      <c r="C566" s="83" t="s">
        <v>7024</v>
      </c>
      <c r="D566" s="83" t="s">
        <v>5665</v>
      </c>
      <c r="E566" s="83" t="s">
        <v>5667</v>
      </c>
      <c r="F566" s="83" t="s">
        <v>5670</v>
      </c>
      <c r="G566" s="80" t="s">
        <v>4122</v>
      </c>
      <c r="H566" s="82">
        <v>45468</v>
      </c>
      <c r="I566" s="82">
        <v>46197</v>
      </c>
      <c r="J566" s="80" t="s">
        <v>30</v>
      </c>
      <c r="K566" s="80" t="s">
        <v>4341</v>
      </c>
      <c r="L566" s="83" t="s">
        <v>6340</v>
      </c>
      <c r="M566" s="83" t="s">
        <v>6690</v>
      </c>
      <c r="N566" s="83" t="s">
        <v>5719</v>
      </c>
      <c r="O566" s="83" t="s">
        <v>5718</v>
      </c>
      <c r="P566" s="83" t="s">
        <v>5717</v>
      </c>
      <c r="Q566" s="103"/>
    </row>
    <row r="567" spans="1:17" ht="153" customHeight="1" x14ac:dyDescent="0.25">
      <c r="A567" s="180"/>
      <c r="B567" s="147" t="s">
        <v>5647</v>
      </c>
      <c r="C567" s="83" t="s">
        <v>7025</v>
      </c>
      <c r="D567" s="83" t="s">
        <v>5671</v>
      </c>
      <c r="E567" s="83" t="s">
        <v>5672</v>
      </c>
      <c r="F567" s="83" t="s">
        <v>3467</v>
      </c>
      <c r="G567" s="81">
        <v>4947993.78</v>
      </c>
      <c r="H567" s="82">
        <v>45467</v>
      </c>
      <c r="I567" s="82">
        <v>45831</v>
      </c>
      <c r="J567" s="80" t="s">
        <v>30</v>
      </c>
      <c r="K567" s="80" t="s">
        <v>4346</v>
      </c>
      <c r="L567" s="96" t="s">
        <v>5760</v>
      </c>
      <c r="M567" s="96" t="s">
        <v>6643</v>
      </c>
      <c r="N567" s="83" t="s">
        <v>5752</v>
      </c>
      <c r="O567" s="83" t="s">
        <v>5753</v>
      </c>
      <c r="P567" s="83" t="s">
        <v>5754</v>
      </c>
      <c r="Q567" s="83"/>
    </row>
    <row r="568" spans="1:17" ht="162.75" customHeight="1" x14ac:dyDescent="0.25">
      <c r="A568" s="180"/>
      <c r="B568" s="147" t="s">
        <v>5648</v>
      </c>
      <c r="C568" s="83" t="s">
        <v>7026</v>
      </c>
      <c r="D568" s="83" t="s">
        <v>3424</v>
      </c>
      <c r="E568" s="83" t="s">
        <v>5673</v>
      </c>
      <c r="F568" s="83" t="s">
        <v>3467</v>
      </c>
      <c r="G568" s="81">
        <v>2536998.2000000002</v>
      </c>
      <c r="H568" s="82">
        <v>45467</v>
      </c>
      <c r="I568" s="82">
        <v>45831</v>
      </c>
      <c r="J568" s="80" t="s">
        <v>30</v>
      </c>
      <c r="K568" s="80" t="s">
        <v>4346</v>
      </c>
      <c r="L568" s="80" t="s">
        <v>5803</v>
      </c>
      <c r="M568" s="83" t="s">
        <v>6691</v>
      </c>
      <c r="N568" s="83" t="s">
        <v>5752</v>
      </c>
      <c r="O568" s="83" t="s">
        <v>5754</v>
      </c>
      <c r="P568" s="83" t="s">
        <v>5802</v>
      </c>
      <c r="Q568" s="83"/>
    </row>
    <row r="569" spans="1:17" ht="184.5" customHeight="1" x14ac:dyDescent="0.25">
      <c r="A569" s="180"/>
      <c r="B569" s="147" t="s">
        <v>5649</v>
      </c>
      <c r="C569" s="83" t="s">
        <v>7024</v>
      </c>
      <c r="D569" s="83" t="s">
        <v>5674</v>
      </c>
      <c r="E569" s="83" t="s">
        <v>5667</v>
      </c>
      <c r="F569" s="83" t="s">
        <v>3306</v>
      </c>
      <c r="G569" s="80" t="s">
        <v>4122</v>
      </c>
      <c r="H569" s="82">
        <v>45468</v>
      </c>
      <c r="I569" s="82">
        <v>45832</v>
      </c>
      <c r="J569" s="80" t="s">
        <v>30</v>
      </c>
      <c r="K569" s="80" t="s">
        <v>4342</v>
      </c>
      <c r="L569" s="80" t="s">
        <v>5730</v>
      </c>
      <c r="M569" s="80" t="s">
        <v>6676</v>
      </c>
      <c r="N569" s="83" t="s">
        <v>5731</v>
      </c>
      <c r="O569" s="83" t="s">
        <v>5732</v>
      </c>
      <c r="P569" s="83" t="s">
        <v>5733</v>
      </c>
      <c r="Q569" s="83"/>
    </row>
    <row r="570" spans="1:17" ht="165.75" customHeight="1" x14ac:dyDescent="0.25">
      <c r="A570" s="180"/>
      <c r="B570" s="147" t="s">
        <v>5675</v>
      </c>
      <c r="C570" s="83" t="s">
        <v>7027</v>
      </c>
      <c r="D570" s="83" t="s">
        <v>5682</v>
      </c>
      <c r="E570" s="83" t="s">
        <v>5683</v>
      </c>
      <c r="F570" s="83" t="s">
        <v>3175</v>
      </c>
      <c r="G570" s="81">
        <v>18316668.190000001</v>
      </c>
      <c r="H570" s="82">
        <v>45469</v>
      </c>
      <c r="I570" s="82">
        <v>45833</v>
      </c>
      <c r="J570" s="80" t="s">
        <v>30</v>
      </c>
      <c r="K570" s="80" t="s">
        <v>4347</v>
      </c>
      <c r="L570" s="80" t="s">
        <v>5791</v>
      </c>
      <c r="M570" s="83" t="s">
        <v>6694</v>
      </c>
      <c r="N570" s="83" t="s">
        <v>5773</v>
      </c>
      <c r="O570" s="83" t="s">
        <v>5774</v>
      </c>
      <c r="P570" s="83" t="s">
        <v>5775</v>
      </c>
      <c r="Q570" s="120"/>
    </row>
    <row r="571" spans="1:17" ht="165.75" customHeight="1" x14ac:dyDescent="0.25">
      <c r="A571" s="180"/>
      <c r="B571" s="147" t="s">
        <v>5650</v>
      </c>
      <c r="C571" s="83" t="s">
        <v>7028</v>
      </c>
      <c r="D571" s="83" t="s">
        <v>5685</v>
      </c>
      <c r="E571" s="83" t="s">
        <v>5684</v>
      </c>
      <c r="F571" s="83" t="s">
        <v>5686</v>
      </c>
      <c r="G571" s="81">
        <v>198000</v>
      </c>
      <c r="H571" s="82">
        <v>45471</v>
      </c>
      <c r="I571" s="82">
        <v>45835</v>
      </c>
      <c r="J571" s="80" t="s">
        <v>30</v>
      </c>
      <c r="K571" s="80" t="s">
        <v>4346</v>
      </c>
      <c r="L571" s="80" t="s">
        <v>5744</v>
      </c>
      <c r="M571" s="83" t="s">
        <v>6695</v>
      </c>
      <c r="N571" s="83" t="s">
        <v>3741</v>
      </c>
      <c r="O571" s="83" t="s">
        <v>5740</v>
      </c>
      <c r="P571" s="83" t="s">
        <v>5741</v>
      </c>
      <c r="Q571" s="120"/>
    </row>
    <row r="572" spans="1:17" ht="142.5" customHeight="1" x14ac:dyDescent="0.25">
      <c r="A572" s="180"/>
      <c r="B572" s="147" t="s">
        <v>5651</v>
      </c>
      <c r="C572" s="83" t="s">
        <v>7029</v>
      </c>
      <c r="D572" s="80" t="s">
        <v>3553</v>
      </c>
      <c r="E572" s="83" t="s">
        <v>5742</v>
      </c>
      <c r="F572" s="83" t="s">
        <v>3552</v>
      </c>
      <c r="G572" s="81">
        <v>570000</v>
      </c>
      <c r="H572" s="82">
        <v>45481</v>
      </c>
      <c r="I572" s="82">
        <v>45845</v>
      </c>
      <c r="J572" s="80" t="s">
        <v>30</v>
      </c>
      <c r="K572" s="80" t="s">
        <v>4343</v>
      </c>
      <c r="L572" s="96" t="s">
        <v>5760</v>
      </c>
      <c r="M572" s="96" t="s">
        <v>6643</v>
      </c>
      <c r="N572" s="83" t="s">
        <v>5755</v>
      </c>
      <c r="O572" s="83" t="s">
        <v>5756</v>
      </c>
      <c r="P572" s="83" t="s">
        <v>5757</v>
      </c>
      <c r="Q572" s="83"/>
    </row>
    <row r="573" spans="1:17" ht="149.25" customHeight="1" x14ac:dyDescent="0.25">
      <c r="A573" s="180"/>
      <c r="B573" s="147" t="s">
        <v>5652</v>
      </c>
      <c r="C573" s="83" t="s">
        <v>7030</v>
      </c>
      <c r="D573" s="83" t="s">
        <v>5056</v>
      </c>
      <c r="E573" s="83" t="s">
        <v>5745</v>
      </c>
      <c r="F573" s="83" t="s">
        <v>6692</v>
      </c>
      <c r="G573" s="81">
        <v>2485650</v>
      </c>
      <c r="H573" s="82">
        <v>45483</v>
      </c>
      <c r="I573" s="82">
        <v>45847</v>
      </c>
      <c r="J573" s="80" t="s">
        <v>30</v>
      </c>
      <c r="K573" s="80" t="s">
        <v>4342</v>
      </c>
      <c r="L573" s="80" t="s">
        <v>5922</v>
      </c>
      <c r="M573" s="83" t="s">
        <v>5923</v>
      </c>
      <c r="N573" s="83" t="s">
        <v>5917</v>
      </c>
      <c r="O573" s="83" t="s">
        <v>5918</v>
      </c>
      <c r="P573" s="83" t="s">
        <v>5919</v>
      </c>
      <c r="Q573" s="83"/>
    </row>
    <row r="574" spans="1:17" ht="114.75" customHeight="1" x14ac:dyDescent="0.25">
      <c r="A574" s="180"/>
      <c r="B574" s="147" t="s">
        <v>5653</v>
      </c>
      <c r="C574" s="83" t="s">
        <v>7031</v>
      </c>
      <c r="D574" s="83" t="s">
        <v>5762</v>
      </c>
      <c r="E574" s="83" t="s">
        <v>5763</v>
      </c>
      <c r="F574" s="83" t="s">
        <v>6692</v>
      </c>
      <c r="G574" s="81">
        <v>1312261.3600000001</v>
      </c>
      <c r="H574" s="82">
        <v>45489</v>
      </c>
      <c r="I574" s="82">
        <v>45853</v>
      </c>
      <c r="J574" s="80" t="s">
        <v>30</v>
      </c>
      <c r="K574" s="80" t="s">
        <v>4342</v>
      </c>
      <c r="L574" s="80" t="s">
        <v>5826</v>
      </c>
      <c r="M574" s="83" t="s">
        <v>5825</v>
      </c>
      <c r="N574" s="83" t="s">
        <v>5814</v>
      </c>
      <c r="O574" s="83" t="s">
        <v>5815</v>
      </c>
      <c r="P574" s="83" t="s">
        <v>5816</v>
      </c>
      <c r="Q574" s="83"/>
    </row>
    <row r="575" spans="1:17" ht="102.75" customHeight="1" x14ac:dyDescent="0.25">
      <c r="A575" s="180"/>
      <c r="B575" s="147" t="s">
        <v>5654</v>
      </c>
      <c r="C575" s="83" t="s">
        <v>7031</v>
      </c>
      <c r="D575" s="83" t="s">
        <v>5764</v>
      </c>
      <c r="E575" s="83" t="s">
        <v>5763</v>
      </c>
      <c r="F575" s="83" t="s">
        <v>6692</v>
      </c>
      <c r="G575" s="181">
        <v>1312261.3600000001</v>
      </c>
      <c r="H575" s="82">
        <v>45489</v>
      </c>
      <c r="I575" s="82">
        <v>45853</v>
      </c>
      <c r="J575" s="80" t="s">
        <v>30</v>
      </c>
      <c r="K575" s="80" t="s">
        <v>4342</v>
      </c>
      <c r="L575" s="80" t="s">
        <v>5867</v>
      </c>
      <c r="M575" s="83" t="s">
        <v>6687</v>
      </c>
      <c r="N575" s="83" t="s">
        <v>5814</v>
      </c>
      <c r="O575" s="83" t="s">
        <v>5815</v>
      </c>
      <c r="P575" s="83" t="s">
        <v>5816</v>
      </c>
      <c r="Q575" s="83"/>
    </row>
    <row r="576" spans="1:17" ht="129.75" customHeight="1" x14ac:dyDescent="0.25">
      <c r="A576" s="180"/>
      <c r="B576" s="147" t="s">
        <v>5655</v>
      </c>
      <c r="C576" s="83" t="s">
        <v>7031</v>
      </c>
      <c r="D576" s="83" t="s">
        <v>5765</v>
      </c>
      <c r="E576" s="83" t="s">
        <v>5763</v>
      </c>
      <c r="F576" s="83" t="s">
        <v>6692</v>
      </c>
      <c r="G576" s="81">
        <v>279523.21999999997</v>
      </c>
      <c r="H576" s="82">
        <v>45489</v>
      </c>
      <c r="I576" s="82">
        <v>45853</v>
      </c>
      <c r="J576" s="80" t="s">
        <v>30</v>
      </c>
      <c r="K576" s="80" t="s">
        <v>4342</v>
      </c>
      <c r="L576" s="80" t="s">
        <v>6035</v>
      </c>
      <c r="M576" s="83" t="s">
        <v>6696</v>
      </c>
      <c r="N576" s="83" t="s">
        <v>6007</v>
      </c>
      <c r="O576" s="83" t="s">
        <v>6032</v>
      </c>
      <c r="P576" s="83" t="s">
        <v>6033</v>
      </c>
      <c r="Q576" s="83"/>
    </row>
    <row r="577" spans="1:17" ht="147" customHeight="1" x14ac:dyDescent="0.25">
      <c r="A577" s="180"/>
      <c r="B577" s="147" t="s">
        <v>5656</v>
      </c>
      <c r="C577" s="83" t="s">
        <v>7031</v>
      </c>
      <c r="D577" s="83" t="s">
        <v>5766</v>
      </c>
      <c r="E577" s="83" t="s">
        <v>5763</v>
      </c>
      <c r="F577" s="83" t="s">
        <v>6692</v>
      </c>
      <c r="G577" s="81">
        <v>1604908.65</v>
      </c>
      <c r="H577" s="82">
        <v>45504</v>
      </c>
      <c r="I577" s="82">
        <v>45868</v>
      </c>
      <c r="J577" s="80" t="s">
        <v>30</v>
      </c>
      <c r="K577" s="80" t="s">
        <v>4342</v>
      </c>
      <c r="L577" s="80" t="s">
        <v>5914</v>
      </c>
      <c r="M577" s="83" t="s">
        <v>6697</v>
      </c>
      <c r="N577" s="83" t="s">
        <v>5814</v>
      </c>
      <c r="O577" s="83" t="s">
        <v>5815</v>
      </c>
      <c r="P577" s="83" t="s">
        <v>5816</v>
      </c>
      <c r="Q577" s="83"/>
    </row>
    <row r="578" spans="1:17" ht="124.5" customHeight="1" x14ac:dyDescent="0.25">
      <c r="A578" s="180"/>
      <c r="B578" s="147" t="s">
        <v>5657</v>
      </c>
      <c r="C578" s="83" t="s">
        <v>7031</v>
      </c>
      <c r="D578" s="83" t="s">
        <v>5767</v>
      </c>
      <c r="E578" s="83" t="s">
        <v>5763</v>
      </c>
      <c r="F578" s="83" t="s">
        <v>6692</v>
      </c>
      <c r="G578" s="81">
        <v>1604908.65</v>
      </c>
      <c r="H578" s="82">
        <v>45489</v>
      </c>
      <c r="I578" s="82">
        <v>45853</v>
      </c>
      <c r="J578" s="80" t="s">
        <v>30</v>
      </c>
      <c r="K578" s="80" t="s">
        <v>4342</v>
      </c>
      <c r="L578" s="80" t="s">
        <v>5826</v>
      </c>
      <c r="M578" s="83" t="s">
        <v>6698</v>
      </c>
      <c r="N578" s="83" t="s">
        <v>5814</v>
      </c>
      <c r="O578" s="83" t="s">
        <v>5815</v>
      </c>
      <c r="P578" s="83" t="s">
        <v>5816</v>
      </c>
      <c r="Q578" s="83"/>
    </row>
    <row r="579" spans="1:17" ht="162" customHeight="1" x14ac:dyDescent="0.25">
      <c r="A579" s="180"/>
      <c r="B579" s="147" t="s">
        <v>5658</v>
      </c>
      <c r="C579" s="83" t="s">
        <v>7031</v>
      </c>
      <c r="D579" s="80" t="s">
        <v>5768</v>
      </c>
      <c r="E579" s="83" t="s">
        <v>5763</v>
      </c>
      <c r="F579" s="83" t="s">
        <v>6692</v>
      </c>
      <c r="G579" s="81">
        <v>2868495.38</v>
      </c>
      <c r="H579" s="82">
        <v>45489</v>
      </c>
      <c r="I579" s="82">
        <v>45853</v>
      </c>
      <c r="J579" s="80" t="s">
        <v>30</v>
      </c>
      <c r="K579" s="80" t="s">
        <v>4342</v>
      </c>
      <c r="L579" s="80" t="s">
        <v>5826</v>
      </c>
      <c r="M579" s="83" t="s">
        <v>6698</v>
      </c>
      <c r="N579" s="83" t="s">
        <v>5814</v>
      </c>
      <c r="O579" s="83" t="s">
        <v>5815</v>
      </c>
      <c r="P579" s="83" t="s">
        <v>5816</v>
      </c>
      <c r="Q579" s="83"/>
    </row>
    <row r="580" spans="1:17" ht="142.5" customHeight="1" x14ac:dyDescent="0.25">
      <c r="A580" s="180"/>
      <c r="B580" s="147" t="s">
        <v>5659</v>
      </c>
      <c r="C580" s="83" t="s">
        <v>7031</v>
      </c>
      <c r="D580" s="83" t="s">
        <v>4364</v>
      </c>
      <c r="E580" s="83" t="s">
        <v>5763</v>
      </c>
      <c r="F580" s="83" t="s">
        <v>6692</v>
      </c>
      <c r="G580" s="81">
        <v>2868495.38</v>
      </c>
      <c r="H580" s="82">
        <v>45489</v>
      </c>
      <c r="I580" s="82">
        <v>45853</v>
      </c>
      <c r="J580" s="80" t="s">
        <v>30</v>
      </c>
      <c r="K580" s="80" t="s">
        <v>4342</v>
      </c>
      <c r="L580" s="96" t="s">
        <v>5875</v>
      </c>
      <c r="M580" s="96" t="s">
        <v>6699</v>
      </c>
      <c r="N580" s="83" t="s">
        <v>5814</v>
      </c>
      <c r="O580" s="83" t="s">
        <v>5815</v>
      </c>
      <c r="P580" s="83" t="s">
        <v>5816</v>
      </c>
      <c r="Q580" s="83"/>
    </row>
    <row r="581" spans="1:17" ht="117" customHeight="1" x14ac:dyDescent="0.25">
      <c r="A581" s="180"/>
      <c r="B581" s="147" t="s">
        <v>5660</v>
      </c>
      <c r="C581" s="83" t="s">
        <v>7031</v>
      </c>
      <c r="D581" s="83" t="s">
        <v>5769</v>
      </c>
      <c r="E581" s="83" t="s">
        <v>5763</v>
      </c>
      <c r="F581" s="83" t="s">
        <v>6692</v>
      </c>
      <c r="G581" s="81">
        <v>353204.47999999998</v>
      </c>
      <c r="H581" s="82">
        <v>45489</v>
      </c>
      <c r="I581" s="82">
        <v>45853</v>
      </c>
      <c r="J581" s="80" t="s">
        <v>30</v>
      </c>
      <c r="K581" s="80" t="s">
        <v>4342</v>
      </c>
      <c r="L581" s="80" t="s">
        <v>5867</v>
      </c>
      <c r="M581" s="83" t="s">
        <v>6687</v>
      </c>
      <c r="N581" s="83" t="s">
        <v>5828</v>
      </c>
      <c r="O581" s="83" t="s">
        <v>5829</v>
      </c>
      <c r="P581" s="83" t="s">
        <v>5830</v>
      </c>
      <c r="Q581" s="83"/>
    </row>
    <row r="582" spans="1:17" ht="137.25" customHeight="1" x14ac:dyDescent="0.25">
      <c r="A582" s="180"/>
      <c r="B582" s="147" t="s">
        <v>5661</v>
      </c>
      <c r="C582" s="83" t="s">
        <v>7032</v>
      </c>
      <c r="D582" s="80" t="s">
        <v>3553</v>
      </c>
      <c r="E582" s="83" t="s">
        <v>5782</v>
      </c>
      <c r="F582" s="83" t="s">
        <v>3552</v>
      </c>
      <c r="G582" s="81">
        <v>54758</v>
      </c>
      <c r="H582" s="82">
        <v>45492</v>
      </c>
      <c r="I582" s="82">
        <v>45856</v>
      </c>
      <c r="J582" s="80" t="s">
        <v>30</v>
      </c>
      <c r="K582" s="80" t="s">
        <v>4343</v>
      </c>
      <c r="L582" s="80" t="s">
        <v>5809</v>
      </c>
      <c r="M582" s="83" t="s">
        <v>6700</v>
      </c>
      <c r="N582" s="83" t="s">
        <v>5779</v>
      </c>
      <c r="O582" s="83" t="s">
        <v>5780</v>
      </c>
      <c r="P582" s="83" t="s">
        <v>5781</v>
      </c>
      <c r="Q582" s="83"/>
    </row>
    <row r="583" spans="1:17" ht="155.25" customHeight="1" x14ac:dyDescent="0.25">
      <c r="A583" s="180"/>
      <c r="B583" s="147" t="s">
        <v>5662</v>
      </c>
      <c r="C583" s="83" t="s">
        <v>7033</v>
      </c>
      <c r="D583" s="83" t="s">
        <v>4103</v>
      </c>
      <c r="E583" s="83" t="s">
        <v>5783</v>
      </c>
      <c r="F583" s="83" t="s">
        <v>3552</v>
      </c>
      <c r="G583" s="81">
        <v>2167.66</v>
      </c>
      <c r="H583" s="82">
        <v>45485</v>
      </c>
      <c r="I583" s="82">
        <v>45849</v>
      </c>
      <c r="J583" s="80" t="s">
        <v>30</v>
      </c>
      <c r="K583" s="80" t="s">
        <v>4343</v>
      </c>
      <c r="L583" s="80" t="s">
        <v>5818</v>
      </c>
      <c r="M583" s="83" t="s">
        <v>6701</v>
      </c>
      <c r="N583" s="83" t="s">
        <v>5779</v>
      </c>
      <c r="O583" s="83" t="s">
        <v>5781</v>
      </c>
      <c r="P583" s="83" t="s">
        <v>5780</v>
      </c>
      <c r="Q583" s="83"/>
    </row>
    <row r="584" spans="1:17" ht="120.75" customHeight="1" x14ac:dyDescent="0.25">
      <c r="A584" s="180"/>
      <c r="B584" s="147" t="s">
        <v>5663</v>
      </c>
      <c r="C584" s="83" t="s">
        <v>7033</v>
      </c>
      <c r="D584" s="83" t="s">
        <v>5776</v>
      </c>
      <c r="E584" s="83" t="s">
        <v>5783</v>
      </c>
      <c r="F584" s="83" t="s">
        <v>3552</v>
      </c>
      <c r="G584" s="81">
        <v>93032.12</v>
      </c>
      <c r="H584" s="82">
        <v>45485</v>
      </c>
      <c r="I584" s="82">
        <v>45849</v>
      </c>
      <c r="J584" s="80" t="s">
        <v>30</v>
      </c>
      <c r="K584" s="80" t="s">
        <v>4343</v>
      </c>
      <c r="L584" s="80" t="s">
        <v>5806</v>
      </c>
      <c r="M584" s="83" t="s">
        <v>6702</v>
      </c>
      <c r="N584" s="83" t="s">
        <v>5779</v>
      </c>
      <c r="O584" s="83" t="s">
        <v>5781</v>
      </c>
      <c r="P584" s="83" t="s">
        <v>5780</v>
      </c>
      <c r="Q584" s="83"/>
    </row>
    <row r="585" spans="1:17" ht="150" customHeight="1" x14ac:dyDescent="0.25">
      <c r="A585" s="180"/>
      <c r="B585" s="147" t="s">
        <v>5664</v>
      </c>
      <c r="C585" s="83" t="s">
        <v>7034</v>
      </c>
      <c r="D585" s="83" t="s">
        <v>5793</v>
      </c>
      <c r="E585" s="83" t="s">
        <v>5794</v>
      </c>
      <c r="F585" s="83" t="s">
        <v>3449</v>
      </c>
      <c r="G585" s="81">
        <v>275000</v>
      </c>
      <c r="H585" s="82">
        <v>45491</v>
      </c>
      <c r="I585" s="82">
        <v>45855</v>
      </c>
      <c r="J585" s="80" t="s">
        <v>30</v>
      </c>
      <c r="K585" s="80" t="s">
        <v>4346</v>
      </c>
      <c r="L585" s="80" t="s">
        <v>5914</v>
      </c>
      <c r="M585" s="83" t="s">
        <v>6697</v>
      </c>
      <c r="N585" s="83" t="s">
        <v>4597</v>
      </c>
      <c r="O585" s="83" t="s">
        <v>4302</v>
      </c>
      <c r="P585" s="83" t="s">
        <v>4458</v>
      </c>
      <c r="Q585" s="83"/>
    </row>
    <row r="586" spans="1:17" ht="141.75" customHeight="1" x14ac:dyDescent="0.25">
      <c r="A586" s="180"/>
      <c r="B586" s="147" t="s">
        <v>5796</v>
      </c>
      <c r="C586" s="83" t="s">
        <v>7035</v>
      </c>
      <c r="D586" s="80" t="s">
        <v>5795</v>
      </c>
      <c r="E586" s="83" t="s">
        <v>5797</v>
      </c>
      <c r="F586" s="83" t="s">
        <v>3306</v>
      </c>
      <c r="G586" s="81">
        <v>696000</v>
      </c>
      <c r="H586" s="82">
        <v>45498</v>
      </c>
      <c r="I586" s="82">
        <v>45862</v>
      </c>
      <c r="J586" s="80" t="s">
        <v>30</v>
      </c>
      <c r="K586" s="80" t="s">
        <v>4342</v>
      </c>
      <c r="L586" s="80" t="s">
        <v>6046</v>
      </c>
      <c r="M586" s="83" t="s">
        <v>6703</v>
      </c>
      <c r="N586" s="83" t="s">
        <v>3813</v>
      </c>
      <c r="O586" s="83" t="s">
        <v>3732</v>
      </c>
      <c r="P586" s="83" t="s">
        <v>3710</v>
      </c>
      <c r="Q586" s="83"/>
    </row>
    <row r="587" spans="1:17" ht="181.5" customHeight="1" x14ac:dyDescent="0.25">
      <c r="A587" s="180"/>
      <c r="B587" s="147" t="s">
        <v>5819</v>
      </c>
      <c r="C587" s="83" t="s">
        <v>7036</v>
      </c>
      <c r="D587" s="83" t="s">
        <v>4440</v>
      </c>
      <c r="E587" s="83" t="s">
        <v>5820</v>
      </c>
      <c r="F587" s="83" t="s">
        <v>3449</v>
      </c>
      <c r="G587" s="81">
        <v>311849.99</v>
      </c>
      <c r="H587" s="82">
        <v>45502</v>
      </c>
      <c r="I587" s="82">
        <v>45866</v>
      </c>
      <c r="J587" s="80" t="s">
        <v>30</v>
      </c>
      <c r="K587" s="80" t="s">
        <v>4346</v>
      </c>
      <c r="L587" s="80" t="s">
        <v>5914</v>
      </c>
      <c r="M587" s="83" t="s">
        <v>6704</v>
      </c>
      <c r="N587" s="83" t="s">
        <v>4597</v>
      </c>
      <c r="O587" s="83" t="s">
        <v>4458</v>
      </c>
      <c r="P587" s="83" t="s">
        <v>5901</v>
      </c>
      <c r="Q587" s="83"/>
    </row>
    <row r="588" spans="1:17" s="136" customFormat="1" ht="183.75" customHeight="1" x14ac:dyDescent="0.25">
      <c r="A588" s="183"/>
      <c r="B588" s="147" t="s">
        <v>5831</v>
      </c>
      <c r="C588" s="83" t="s">
        <v>7037</v>
      </c>
      <c r="D588" s="83" t="s">
        <v>5839</v>
      </c>
      <c r="E588" s="83" t="s">
        <v>5840</v>
      </c>
      <c r="F588" s="83" t="s">
        <v>3449</v>
      </c>
      <c r="G588" s="81">
        <v>339660</v>
      </c>
      <c r="H588" s="82">
        <v>45499</v>
      </c>
      <c r="I588" s="82">
        <v>45863</v>
      </c>
      <c r="J588" s="80" t="s">
        <v>30</v>
      </c>
      <c r="K588" s="80" t="s">
        <v>4346</v>
      </c>
      <c r="L588" s="80" t="s">
        <v>5914</v>
      </c>
      <c r="M588" s="83" t="s">
        <v>6047</v>
      </c>
      <c r="N588" s="83" t="s">
        <v>4597</v>
      </c>
      <c r="O588" s="83" t="s">
        <v>5901</v>
      </c>
      <c r="P588" s="83" t="s">
        <v>4458</v>
      </c>
      <c r="Q588" s="83"/>
    </row>
    <row r="589" spans="1:17" s="136" customFormat="1" ht="97.5" customHeight="1" x14ac:dyDescent="0.25">
      <c r="A589" s="176"/>
      <c r="B589" s="147" t="s">
        <v>5832</v>
      </c>
      <c r="C589" s="83" t="s">
        <v>7038</v>
      </c>
      <c r="D589" s="83" t="s">
        <v>5841</v>
      </c>
      <c r="E589" s="83" t="s">
        <v>5840</v>
      </c>
      <c r="F589" s="83" t="s">
        <v>3449</v>
      </c>
      <c r="G589" s="81">
        <v>3558</v>
      </c>
      <c r="H589" s="82">
        <v>45499</v>
      </c>
      <c r="I589" s="82">
        <v>45863</v>
      </c>
      <c r="J589" s="80" t="s">
        <v>30</v>
      </c>
      <c r="K589" s="80" t="s">
        <v>4346</v>
      </c>
      <c r="L589" s="80" t="s">
        <v>6048</v>
      </c>
      <c r="M589" s="83" t="s">
        <v>6049</v>
      </c>
      <c r="N589" s="83" t="s">
        <v>4597</v>
      </c>
      <c r="O589" s="83" t="s">
        <v>5921</v>
      </c>
      <c r="P589" s="83" t="s">
        <v>4458</v>
      </c>
      <c r="Q589" s="120"/>
    </row>
    <row r="590" spans="1:17" s="136" customFormat="1" ht="165.75" customHeight="1" x14ac:dyDescent="0.25">
      <c r="A590" s="176"/>
      <c r="B590" s="147" t="s">
        <v>5833</v>
      </c>
      <c r="C590" s="83" t="s">
        <v>7037</v>
      </c>
      <c r="D590" s="83" t="s">
        <v>5842</v>
      </c>
      <c r="E590" s="83" t="s">
        <v>5843</v>
      </c>
      <c r="F590" s="83" t="s">
        <v>3449</v>
      </c>
      <c r="G590" s="81">
        <v>3412500</v>
      </c>
      <c r="H590" s="82">
        <v>45499</v>
      </c>
      <c r="I590" s="82">
        <v>45863</v>
      </c>
      <c r="J590" s="80" t="s">
        <v>30</v>
      </c>
      <c r="K590" s="80" t="s">
        <v>4346</v>
      </c>
      <c r="L590" s="80" t="s">
        <v>5914</v>
      </c>
      <c r="M590" s="83" t="s">
        <v>6047</v>
      </c>
      <c r="N590" s="83" t="s">
        <v>4597</v>
      </c>
      <c r="O590" s="83" t="s">
        <v>4458</v>
      </c>
      <c r="P590" s="83" t="s">
        <v>5901</v>
      </c>
      <c r="Q590" s="83"/>
    </row>
    <row r="591" spans="1:17" s="136" customFormat="1" ht="153" customHeight="1" x14ac:dyDescent="0.25">
      <c r="A591" s="176"/>
      <c r="B591" s="147" t="s">
        <v>7039</v>
      </c>
      <c r="C591" s="83" t="s">
        <v>7040</v>
      </c>
      <c r="D591" s="83" t="s">
        <v>5834</v>
      </c>
      <c r="E591" s="83" t="s">
        <v>5835</v>
      </c>
      <c r="F591" s="83" t="s">
        <v>5186</v>
      </c>
      <c r="G591" s="81">
        <v>2007840.2</v>
      </c>
      <c r="H591" s="82">
        <v>45502</v>
      </c>
      <c r="I591" s="82">
        <v>45866</v>
      </c>
      <c r="J591" s="80" t="s">
        <v>30</v>
      </c>
      <c r="K591" s="80" t="s">
        <v>4346</v>
      </c>
      <c r="L591" s="83" t="s">
        <v>5998</v>
      </c>
      <c r="M591" s="83" t="s">
        <v>5997</v>
      </c>
      <c r="N591" s="83" t="s">
        <v>5709</v>
      </c>
      <c r="O591" s="83" t="s">
        <v>5710</v>
      </c>
      <c r="P591" s="83" t="s">
        <v>5711</v>
      </c>
      <c r="Q591" s="83"/>
    </row>
    <row r="592" spans="1:17" s="136" customFormat="1" ht="159" customHeight="1" x14ac:dyDescent="0.25">
      <c r="A592" s="176"/>
      <c r="B592" s="147" t="s">
        <v>5844</v>
      </c>
      <c r="C592" s="83" t="s">
        <v>7041</v>
      </c>
      <c r="D592" s="83" t="s">
        <v>5845</v>
      </c>
      <c r="E592" s="83" t="s">
        <v>5846</v>
      </c>
      <c r="F592" s="83" t="s">
        <v>5213</v>
      </c>
      <c r="G592" s="81">
        <v>2015468.18</v>
      </c>
      <c r="H592" s="82">
        <v>45502</v>
      </c>
      <c r="I592" s="82">
        <v>45866</v>
      </c>
      <c r="J592" s="80" t="s">
        <v>30</v>
      </c>
      <c r="K592" s="80" t="s">
        <v>4346</v>
      </c>
      <c r="L592" s="80" t="s">
        <v>5922</v>
      </c>
      <c r="M592" s="83" t="s">
        <v>5923</v>
      </c>
      <c r="N592" s="83" t="s">
        <v>4436</v>
      </c>
      <c r="O592" s="83" t="s">
        <v>4485</v>
      </c>
      <c r="P592" s="83" t="s">
        <v>5365</v>
      </c>
      <c r="Q592" s="83"/>
    </row>
    <row r="593" spans="1:17" s="136" customFormat="1" ht="139.5" customHeight="1" x14ac:dyDescent="0.25">
      <c r="A593" s="176"/>
      <c r="B593" s="147" t="s">
        <v>5847</v>
      </c>
      <c r="C593" s="83" t="s">
        <v>7040</v>
      </c>
      <c r="D593" s="83" t="s">
        <v>5845</v>
      </c>
      <c r="E593" s="184" t="s">
        <v>5848</v>
      </c>
      <c r="F593" s="83" t="s">
        <v>5194</v>
      </c>
      <c r="G593" s="81">
        <v>1983001</v>
      </c>
      <c r="H593" s="82">
        <v>45502</v>
      </c>
      <c r="I593" s="82">
        <v>45866</v>
      </c>
      <c r="J593" s="80" t="s">
        <v>30</v>
      </c>
      <c r="K593" s="80" t="s">
        <v>4346</v>
      </c>
      <c r="L593" s="80" t="s">
        <v>5914</v>
      </c>
      <c r="M593" s="83" t="s">
        <v>5915</v>
      </c>
      <c r="N593" s="83" t="s">
        <v>5623</v>
      </c>
      <c r="O593" s="83" t="s">
        <v>5625</v>
      </c>
      <c r="P593" s="83" t="s">
        <v>5902</v>
      </c>
      <c r="Q593" s="83"/>
    </row>
    <row r="594" spans="1:17" s="136" customFormat="1" ht="134.25" customHeight="1" x14ac:dyDescent="0.25">
      <c r="A594" s="176"/>
      <c r="B594" s="147" t="s">
        <v>5849</v>
      </c>
      <c r="C594" s="83" t="s">
        <v>7083</v>
      </c>
      <c r="D594" s="83" t="s">
        <v>5850</v>
      </c>
      <c r="E594" s="83" t="s">
        <v>5851</v>
      </c>
      <c r="F594" s="83" t="s">
        <v>3449</v>
      </c>
      <c r="G594" s="81">
        <v>17396.810000000001</v>
      </c>
      <c r="H594" s="82">
        <v>45502</v>
      </c>
      <c r="I594" s="82">
        <v>45866</v>
      </c>
      <c r="J594" s="80" t="s">
        <v>30</v>
      </c>
      <c r="K594" s="80" t="s">
        <v>4346</v>
      </c>
      <c r="L594" s="80" t="s">
        <v>6194</v>
      </c>
      <c r="M594" s="83" t="s">
        <v>6195</v>
      </c>
      <c r="N594" s="83" t="s">
        <v>6266</v>
      </c>
      <c r="O594" s="83" t="s">
        <v>6171</v>
      </c>
      <c r="P594" s="83" t="s">
        <v>6172</v>
      </c>
      <c r="Q594" s="83"/>
    </row>
    <row r="595" spans="1:17" s="136" customFormat="1" ht="155.25" customHeight="1" x14ac:dyDescent="0.25">
      <c r="A595" s="176"/>
      <c r="B595" s="147" t="s">
        <v>5852</v>
      </c>
      <c r="C595" s="83" t="s">
        <v>7083</v>
      </c>
      <c r="D595" s="83" t="s">
        <v>5841</v>
      </c>
      <c r="E595" s="83" t="s">
        <v>5853</v>
      </c>
      <c r="F595" s="83" t="s">
        <v>3449</v>
      </c>
      <c r="G595" s="81">
        <v>1069.5999999999999</v>
      </c>
      <c r="H595" s="82">
        <v>45502</v>
      </c>
      <c r="I595" s="82">
        <v>45866</v>
      </c>
      <c r="J595" s="80" t="s">
        <v>30</v>
      </c>
      <c r="K595" s="80" t="s">
        <v>4346</v>
      </c>
      <c r="L595" s="80" t="s">
        <v>6334</v>
      </c>
      <c r="M595" s="83" t="s">
        <v>6335</v>
      </c>
      <c r="N595" s="83" t="s">
        <v>6266</v>
      </c>
      <c r="O595" s="83" t="s">
        <v>6171</v>
      </c>
      <c r="P595" s="83" t="s">
        <v>6172</v>
      </c>
      <c r="Q595" s="83"/>
    </row>
    <row r="596" spans="1:17" s="136" customFormat="1" ht="135.75" customHeight="1" x14ac:dyDescent="0.25">
      <c r="A596" s="176"/>
      <c r="B596" s="147" t="s">
        <v>5854</v>
      </c>
      <c r="C596" s="93" t="s">
        <v>7084</v>
      </c>
      <c r="D596" s="83" t="s">
        <v>4801</v>
      </c>
      <c r="E596" s="83" t="s">
        <v>5855</v>
      </c>
      <c r="F596" s="83" t="s">
        <v>3306</v>
      </c>
      <c r="G596" s="81">
        <v>18914</v>
      </c>
      <c r="H596" s="82">
        <v>45498</v>
      </c>
      <c r="I596" s="82">
        <v>45862</v>
      </c>
      <c r="J596" s="80" t="s">
        <v>30</v>
      </c>
      <c r="K596" s="80" t="s">
        <v>4342</v>
      </c>
      <c r="L596" s="80" t="s">
        <v>6046</v>
      </c>
      <c r="M596" s="83" t="s">
        <v>6697</v>
      </c>
      <c r="N596" s="83" t="s">
        <v>5907</v>
      </c>
      <c r="O596" s="83" t="s">
        <v>5908</v>
      </c>
      <c r="P596" s="83" t="s">
        <v>5909</v>
      </c>
      <c r="Q596" s="83"/>
    </row>
    <row r="597" spans="1:17" s="136" customFormat="1" ht="162.75" customHeight="1" x14ac:dyDescent="0.25">
      <c r="A597" s="176"/>
      <c r="B597" s="147" t="s">
        <v>5856</v>
      </c>
      <c r="C597" s="93" t="s">
        <v>7085</v>
      </c>
      <c r="D597" s="83" t="s">
        <v>5857</v>
      </c>
      <c r="E597" s="83" t="s">
        <v>5855</v>
      </c>
      <c r="F597" s="83" t="s">
        <v>3306</v>
      </c>
      <c r="G597" s="81">
        <v>35682</v>
      </c>
      <c r="H597" s="82">
        <v>45498</v>
      </c>
      <c r="I597" s="82">
        <v>45862</v>
      </c>
      <c r="J597" s="80" t="s">
        <v>30</v>
      </c>
      <c r="K597" s="80" t="s">
        <v>4342</v>
      </c>
      <c r="L597" s="80" t="s">
        <v>5922</v>
      </c>
      <c r="M597" s="83" t="s">
        <v>6705</v>
      </c>
      <c r="N597" s="83" t="s">
        <v>5907</v>
      </c>
      <c r="O597" s="83" t="s">
        <v>5908</v>
      </c>
      <c r="P597" s="83" t="s">
        <v>5909</v>
      </c>
      <c r="Q597" s="83"/>
    </row>
    <row r="598" spans="1:17" s="136" customFormat="1" ht="165" customHeight="1" x14ac:dyDescent="0.25">
      <c r="A598" s="176"/>
      <c r="B598" s="147" t="s">
        <v>5858</v>
      </c>
      <c r="C598" s="93" t="s">
        <v>7085</v>
      </c>
      <c r="D598" s="83" t="s">
        <v>5859</v>
      </c>
      <c r="E598" s="83" t="s">
        <v>5855</v>
      </c>
      <c r="F598" s="83" t="s">
        <v>3306</v>
      </c>
      <c r="G598" s="81">
        <v>10818.5</v>
      </c>
      <c r="H598" s="82">
        <v>45498</v>
      </c>
      <c r="I598" s="82">
        <v>45862</v>
      </c>
      <c r="J598" s="80" t="s">
        <v>30</v>
      </c>
      <c r="K598" s="80" t="s">
        <v>4342</v>
      </c>
      <c r="L598" s="80" t="s">
        <v>6035</v>
      </c>
      <c r="M598" s="83" t="s">
        <v>6696</v>
      </c>
      <c r="N598" s="83" t="s">
        <v>5907</v>
      </c>
      <c r="O598" s="83" t="s">
        <v>5908</v>
      </c>
      <c r="P598" s="83" t="s">
        <v>5909</v>
      </c>
      <c r="Q598" s="83"/>
    </row>
    <row r="599" spans="1:17" s="136" customFormat="1" ht="160.5" customHeight="1" x14ac:dyDescent="0.25">
      <c r="A599" s="176"/>
      <c r="B599" s="147" t="s">
        <v>5860</v>
      </c>
      <c r="C599" s="93" t="s">
        <v>7086</v>
      </c>
      <c r="D599" s="83" t="s">
        <v>5863</v>
      </c>
      <c r="E599" s="83" t="s">
        <v>5855</v>
      </c>
      <c r="F599" s="83" t="s">
        <v>3306</v>
      </c>
      <c r="G599" s="81">
        <v>20919.400000000001</v>
      </c>
      <c r="H599" s="82">
        <v>45498</v>
      </c>
      <c r="I599" s="82">
        <v>45862</v>
      </c>
      <c r="J599" s="80" t="s">
        <v>30</v>
      </c>
      <c r="K599" s="80" t="s">
        <v>4342</v>
      </c>
      <c r="L599" s="80" t="s">
        <v>5922</v>
      </c>
      <c r="M599" s="83" t="s">
        <v>6705</v>
      </c>
      <c r="N599" s="83" t="s">
        <v>5907</v>
      </c>
      <c r="O599" s="83" t="s">
        <v>5908</v>
      </c>
      <c r="P599" s="83" t="s">
        <v>5909</v>
      </c>
      <c r="Q599" s="83"/>
    </row>
    <row r="600" spans="1:17" s="136" customFormat="1" ht="143.25" customHeight="1" x14ac:dyDescent="0.25">
      <c r="A600" s="176"/>
      <c r="B600" s="147" t="s">
        <v>5861</v>
      </c>
      <c r="C600" s="93" t="s">
        <v>7042</v>
      </c>
      <c r="D600" s="83" t="s">
        <v>5864</v>
      </c>
      <c r="E600" s="83" t="s">
        <v>5855</v>
      </c>
      <c r="F600" s="83" t="s">
        <v>3306</v>
      </c>
      <c r="G600" s="81">
        <v>62040</v>
      </c>
      <c r="H600" s="82">
        <v>45498</v>
      </c>
      <c r="I600" s="82">
        <v>45862</v>
      </c>
      <c r="J600" s="80" t="s">
        <v>30</v>
      </c>
      <c r="K600" s="80" t="s">
        <v>4342</v>
      </c>
      <c r="L600" s="80" t="s">
        <v>5922</v>
      </c>
      <c r="M600" s="83" t="s">
        <v>6705</v>
      </c>
      <c r="N600" s="83" t="s">
        <v>5907</v>
      </c>
      <c r="O600" s="83" t="s">
        <v>5908</v>
      </c>
      <c r="P600" s="83" t="s">
        <v>5909</v>
      </c>
      <c r="Q600" s="83"/>
    </row>
    <row r="601" spans="1:17" s="136" customFormat="1" ht="155.25" customHeight="1" x14ac:dyDescent="0.25">
      <c r="A601" s="176"/>
      <c r="B601" s="147" t="s">
        <v>5862</v>
      </c>
      <c r="C601" s="93" t="s">
        <v>7042</v>
      </c>
      <c r="D601" s="83" t="s">
        <v>5865</v>
      </c>
      <c r="E601" s="83" t="s">
        <v>5855</v>
      </c>
      <c r="F601" s="83" t="s">
        <v>3306</v>
      </c>
      <c r="G601" s="81">
        <v>44530</v>
      </c>
      <c r="H601" s="82">
        <v>45498</v>
      </c>
      <c r="I601" s="82">
        <v>45862</v>
      </c>
      <c r="J601" s="80" t="s">
        <v>30</v>
      </c>
      <c r="K601" s="80" t="s">
        <v>4342</v>
      </c>
      <c r="L601" s="80" t="s">
        <v>5922</v>
      </c>
      <c r="M601" s="83" t="s">
        <v>6705</v>
      </c>
      <c r="N601" s="83" t="s">
        <v>5907</v>
      </c>
      <c r="O601" s="83" t="s">
        <v>5908</v>
      </c>
      <c r="P601" s="83" t="s">
        <v>5909</v>
      </c>
      <c r="Q601" s="83"/>
    </row>
    <row r="602" spans="1:17" s="136" customFormat="1" ht="170.25" customHeight="1" x14ac:dyDescent="0.25">
      <c r="A602" s="176"/>
      <c r="B602" s="147" t="s">
        <v>5866</v>
      </c>
      <c r="C602" s="237" t="s">
        <v>7043</v>
      </c>
      <c r="D602" s="83" t="s">
        <v>4137</v>
      </c>
      <c r="E602" s="83" t="s">
        <v>5876</v>
      </c>
      <c r="F602" s="83" t="s">
        <v>5313</v>
      </c>
      <c r="G602" s="81">
        <v>1083433.8999999999</v>
      </c>
      <c r="H602" s="82">
        <v>45506</v>
      </c>
      <c r="I602" s="82">
        <v>45870</v>
      </c>
      <c r="J602" s="80" t="s">
        <v>30</v>
      </c>
      <c r="K602" s="80" t="s">
        <v>4346</v>
      </c>
      <c r="L602" s="80" t="s">
        <v>6035</v>
      </c>
      <c r="M602" s="83" t="s">
        <v>6696</v>
      </c>
      <c r="N602" s="83" t="s">
        <v>3873</v>
      </c>
      <c r="O602" s="83" t="s">
        <v>6008</v>
      </c>
      <c r="P602" s="83" t="s">
        <v>6009</v>
      </c>
      <c r="Q602" s="83"/>
    </row>
    <row r="603" spans="1:17" s="136" customFormat="1" ht="147" customHeight="1" x14ac:dyDescent="0.25">
      <c r="A603" s="176"/>
      <c r="B603" s="147" t="s">
        <v>5877</v>
      </c>
      <c r="C603" s="237" t="s">
        <v>7044</v>
      </c>
      <c r="D603" s="83" t="s">
        <v>3380</v>
      </c>
      <c r="E603" s="83" t="s">
        <v>5878</v>
      </c>
      <c r="F603" s="83" t="s">
        <v>5879</v>
      </c>
      <c r="G603" s="81">
        <v>1699999.7</v>
      </c>
      <c r="H603" s="82">
        <v>45505</v>
      </c>
      <c r="I603" s="82">
        <v>45869</v>
      </c>
      <c r="J603" s="80" t="s">
        <v>30</v>
      </c>
      <c r="K603" s="80" t="s">
        <v>4346</v>
      </c>
      <c r="L603" s="80" t="s">
        <v>6046</v>
      </c>
      <c r="M603" s="83" t="s">
        <v>6706</v>
      </c>
      <c r="N603" s="83" t="s">
        <v>5910</v>
      </c>
      <c r="O603" s="83" t="s">
        <v>5911</v>
      </c>
      <c r="P603" s="83" t="s">
        <v>5912</v>
      </c>
      <c r="Q603" s="83"/>
    </row>
    <row r="604" spans="1:17" s="136" customFormat="1" ht="120.75" customHeight="1" x14ac:dyDescent="0.25">
      <c r="A604" s="176"/>
      <c r="B604" s="147" t="s">
        <v>5880</v>
      </c>
      <c r="C604" s="237" t="s">
        <v>7044</v>
      </c>
      <c r="D604" s="83" t="s">
        <v>3380</v>
      </c>
      <c r="E604" s="83" t="s">
        <v>5881</v>
      </c>
      <c r="F604" s="83" t="s">
        <v>5215</v>
      </c>
      <c r="G604" s="81">
        <v>689999.65</v>
      </c>
      <c r="H604" s="82">
        <v>45505</v>
      </c>
      <c r="I604" s="82">
        <v>45869</v>
      </c>
      <c r="J604" s="80" t="s">
        <v>30</v>
      </c>
      <c r="K604" s="80" t="s">
        <v>4346</v>
      </c>
      <c r="L604" s="80" t="s">
        <v>6035</v>
      </c>
      <c r="M604" s="83" t="s">
        <v>6696</v>
      </c>
      <c r="N604" s="83" t="s">
        <v>6010</v>
      </c>
      <c r="O604" s="83" t="s">
        <v>5903</v>
      </c>
      <c r="P604" s="83" t="s">
        <v>5904</v>
      </c>
      <c r="Q604" s="83"/>
    </row>
    <row r="605" spans="1:17" s="136" customFormat="1" ht="140.25" customHeight="1" x14ac:dyDescent="0.25">
      <c r="A605" s="176"/>
      <c r="B605" s="147" t="s">
        <v>5882</v>
      </c>
      <c r="C605" s="93" t="s">
        <v>7045</v>
      </c>
      <c r="D605" s="83" t="s">
        <v>5883</v>
      </c>
      <c r="E605" s="83" t="s">
        <v>5884</v>
      </c>
      <c r="F605" s="83" t="s">
        <v>3449</v>
      </c>
      <c r="G605" s="81">
        <v>3428000</v>
      </c>
      <c r="H605" s="82">
        <v>45505</v>
      </c>
      <c r="I605" s="82">
        <v>45685</v>
      </c>
      <c r="J605" s="80" t="s">
        <v>30</v>
      </c>
      <c r="K605" s="80" t="s">
        <v>4346</v>
      </c>
      <c r="L605" s="80" t="s">
        <v>5999</v>
      </c>
      <c r="M605" s="83" t="s">
        <v>6707</v>
      </c>
      <c r="N605" s="83" t="s">
        <v>4597</v>
      </c>
      <c r="O605" s="83" t="s">
        <v>4302</v>
      </c>
      <c r="P605" s="83" t="s">
        <v>5995</v>
      </c>
      <c r="Q605" s="83"/>
    </row>
    <row r="606" spans="1:17" s="136" customFormat="1" ht="160.5" customHeight="1" x14ac:dyDescent="0.25">
      <c r="A606" s="176"/>
      <c r="B606" s="147" t="s">
        <v>5886</v>
      </c>
      <c r="C606" s="240" t="s">
        <v>7046</v>
      </c>
      <c r="D606" s="83" t="s">
        <v>5885</v>
      </c>
      <c r="E606" s="83" t="s">
        <v>5887</v>
      </c>
      <c r="F606" s="83" t="s">
        <v>3449</v>
      </c>
      <c r="G606" s="81">
        <v>18450000</v>
      </c>
      <c r="H606" s="82">
        <v>45505</v>
      </c>
      <c r="I606" s="82">
        <v>45685</v>
      </c>
      <c r="J606" s="80" t="s">
        <v>30</v>
      </c>
      <c r="K606" s="80" t="s">
        <v>4346</v>
      </c>
      <c r="L606" s="80" t="s">
        <v>5999</v>
      </c>
      <c r="M606" s="83" t="s">
        <v>6707</v>
      </c>
      <c r="N606" s="83" t="s">
        <v>4597</v>
      </c>
      <c r="O606" s="83" t="s">
        <v>4302</v>
      </c>
      <c r="P606" s="83" t="s">
        <v>4458</v>
      </c>
      <c r="Q606" s="83"/>
    </row>
    <row r="607" spans="1:17" s="136" customFormat="1" ht="156.75" customHeight="1" x14ac:dyDescent="0.25">
      <c r="A607" s="176"/>
      <c r="B607" s="147" t="s">
        <v>5888</v>
      </c>
      <c r="C607" s="93" t="s">
        <v>7047</v>
      </c>
      <c r="D607" s="83" t="s">
        <v>5889</v>
      </c>
      <c r="E607" s="83" t="s">
        <v>5890</v>
      </c>
      <c r="F607" s="83" t="s">
        <v>5313</v>
      </c>
      <c r="G607" s="81">
        <v>289800</v>
      </c>
      <c r="H607" s="82">
        <v>45509</v>
      </c>
      <c r="I607" s="82">
        <v>45873</v>
      </c>
      <c r="J607" s="80" t="s">
        <v>30</v>
      </c>
      <c r="K607" s="80" t="s">
        <v>4346</v>
      </c>
      <c r="L607" s="80" t="s">
        <v>6035</v>
      </c>
      <c r="M607" s="83" t="s">
        <v>6696</v>
      </c>
      <c r="N607" s="83" t="s">
        <v>3873</v>
      </c>
      <c r="O607" s="83" t="s">
        <v>3686</v>
      </c>
      <c r="P607" s="83" t="s">
        <v>6008</v>
      </c>
      <c r="Q607" s="83"/>
    </row>
    <row r="608" spans="1:17" s="136" customFormat="1" ht="164.25" customHeight="1" x14ac:dyDescent="0.25">
      <c r="A608" s="176"/>
      <c r="B608" s="147" t="s">
        <v>5891</v>
      </c>
      <c r="C608" s="93" t="s">
        <v>7047</v>
      </c>
      <c r="D608" s="83" t="s">
        <v>5889</v>
      </c>
      <c r="E608" s="83" t="s">
        <v>5892</v>
      </c>
      <c r="F608" s="83" t="s">
        <v>5313</v>
      </c>
      <c r="G608" s="81">
        <v>289800</v>
      </c>
      <c r="H608" s="82">
        <v>45509</v>
      </c>
      <c r="I608" s="82">
        <v>45873</v>
      </c>
      <c r="J608" s="80" t="s">
        <v>30</v>
      </c>
      <c r="K608" s="80" t="s">
        <v>4346</v>
      </c>
      <c r="L608" s="80" t="s">
        <v>6035</v>
      </c>
      <c r="M608" s="83" t="s">
        <v>6696</v>
      </c>
      <c r="N608" s="83" t="s">
        <v>3873</v>
      </c>
      <c r="O608" s="83" t="s">
        <v>6008</v>
      </c>
      <c r="P608" s="83" t="s">
        <v>6009</v>
      </c>
      <c r="Q608" s="83"/>
    </row>
    <row r="609" spans="1:18" s="136" customFormat="1" ht="141.75" customHeight="1" x14ac:dyDescent="0.25">
      <c r="A609" s="176"/>
      <c r="B609" s="147" t="s">
        <v>5894</v>
      </c>
      <c r="C609" s="93" t="s">
        <v>7048</v>
      </c>
      <c r="D609" s="83" t="s">
        <v>5883</v>
      </c>
      <c r="E609" s="83" t="s">
        <v>5893</v>
      </c>
      <c r="F609" s="83" t="s">
        <v>3449</v>
      </c>
      <c r="G609" s="81">
        <v>3844000</v>
      </c>
      <c r="H609" s="82">
        <v>45505</v>
      </c>
      <c r="I609" s="82">
        <v>45869</v>
      </c>
      <c r="J609" s="80" t="s">
        <v>30</v>
      </c>
      <c r="K609" s="80" t="s">
        <v>4346</v>
      </c>
      <c r="L609" s="80" t="s">
        <v>5999</v>
      </c>
      <c r="M609" s="83" t="s">
        <v>6707</v>
      </c>
      <c r="N609" s="83" t="s">
        <v>4597</v>
      </c>
      <c r="O609" s="83" t="s">
        <v>4302</v>
      </c>
      <c r="P609" s="83" t="s">
        <v>4458</v>
      </c>
      <c r="Q609" s="83"/>
    </row>
    <row r="610" spans="1:18" s="136" customFormat="1" ht="162" customHeight="1" x14ac:dyDescent="0.25">
      <c r="A610" s="176"/>
      <c r="B610" s="147" t="s">
        <v>5896</v>
      </c>
      <c r="C610" s="237" t="s">
        <v>7049</v>
      </c>
      <c r="D610" s="83" t="s">
        <v>5895</v>
      </c>
      <c r="E610" s="83" t="s">
        <v>5897</v>
      </c>
      <c r="F610" s="83" t="s">
        <v>3306</v>
      </c>
      <c r="G610" s="81">
        <v>769887.6</v>
      </c>
      <c r="H610" s="82">
        <v>45506</v>
      </c>
      <c r="I610" s="82">
        <v>45870</v>
      </c>
      <c r="J610" s="80" t="s">
        <v>30</v>
      </c>
      <c r="K610" s="80" t="s">
        <v>4342</v>
      </c>
      <c r="L610" s="80" t="s">
        <v>5922</v>
      </c>
      <c r="M610" s="83" t="s">
        <v>6705</v>
      </c>
      <c r="N610" s="83" t="s">
        <v>5907</v>
      </c>
      <c r="O610" s="83" t="s">
        <v>5908</v>
      </c>
      <c r="P610" s="83" t="s">
        <v>5909</v>
      </c>
      <c r="Q610" s="83"/>
    </row>
    <row r="611" spans="1:18" s="135" customFormat="1" ht="186.75" customHeight="1" x14ac:dyDescent="0.25">
      <c r="A611" s="176"/>
      <c r="B611" s="147" t="s">
        <v>5924</v>
      </c>
      <c r="C611" s="93" t="s">
        <v>7050</v>
      </c>
      <c r="D611" s="83" t="s">
        <v>5925</v>
      </c>
      <c r="E611" s="83" t="s">
        <v>5926</v>
      </c>
      <c r="F611" s="83" t="s">
        <v>6716</v>
      </c>
      <c r="G611" s="81">
        <v>3900</v>
      </c>
      <c r="H611" s="82">
        <v>45510</v>
      </c>
      <c r="I611" s="82">
        <v>45693</v>
      </c>
      <c r="J611" s="80" t="s">
        <v>30</v>
      </c>
      <c r="K611" s="80" t="s">
        <v>4345</v>
      </c>
      <c r="L611" s="80" t="s">
        <v>6139</v>
      </c>
      <c r="M611" s="83" t="s">
        <v>6138</v>
      </c>
      <c r="N611" s="83" t="s">
        <v>6124</v>
      </c>
      <c r="O611" s="83" t="s">
        <v>6125</v>
      </c>
      <c r="P611" s="83" t="s">
        <v>6126</v>
      </c>
      <c r="Q611" s="83"/>
      <c r="R611" s="154"/>
    </row>
    <row r="612" spans="1:18" s="80" customFormat="1" ht="160.5" customHeight="1" x14ac:dyDescent="0.25">
      <c r="A612" s="176"/>
      <c r="B612" s="147" t="s">
        <v>5927</v>
      </c>
      <c r="C612" s="93" t="s">
        <v>7051</v>
      </c>
      <c r="D612" s="83" t="s">
        <v>5517</v>
      </c>
      <c r="E612" s="83" t="s">
        <v>5926</v>
      </c>
      <c r="F612" s="83" t="s">
        <v>3411</v>
      </c>
      <c r="G612" s="81">
        <v>213</v>
      </c>
      <c r="H612" s="82">
        <v>45505</v>
      </c>
      <c r="I612" s="82">
        <v>45716</v>
      </c>
      <c r="J612" s="80" t="s">
        <v>30</v>
      </c>
      <c r="K612" s="80" t="s">
        <v>4345</v>
      </c>
      <c r="L612" s="80" t="s">
        <v>6139</v>
      </c>
      <c r="M612" s="83" t="s">
        <v>6138</v>
      </c>
      <c r="N612" s="83" t="s">
        <v>6124</v>
      </c>
      <c r="O612" s="83" t="s">
        <v>6125</v>
      </c>
      <c r="P612" s="83" t="s">
        <v>6126</v>
      </c>
      <c r="Q612" s="83"/>
      <c r="R612" s="147"/>
    </row>
    <row r="613" spans="1:18" s="80" customFormat="1" ht="157.5" customHeight="1" x14ac:dyDescent="0.25">
      <c r="A613" s="176"/>
      <c r="B613" s="147" t="s">
        <v>5928</v>
      </c>
      <c r="C613" s="93" t="s">
        <v>7052</v>
      </c>
      <c r="D613" s="83" t="s">
        <v>5929</v>
      </c>
      <c r="E613" s="83" t="s">
        <v>5926</v>
      </c>
      <c r="F613" s="83" t="s">
        <v>6717</v>
      </c>
      <c r="G613" s="81">
        <v>3032</v>
      </c>
      <c r="H613" s="82">
        <v>45505</v>
      </c>
      <c r="I613" s="82">
        <v>45716</v>
      </c>
      <c r="J613" s="80" t="s">
        <v>30</v>
      </c>
      <c r="K613" s="80" t="s">
        <v>4345</v>
      </c>
      <c r="L613" s="80" t="s">
        <v>6197</v>
      </c>
      <c r="M613" s="83" t="s">
        <v>6198</v>
      </c>
      <c r="N613" s="116" t="s">
        <v>4559</v>
      </c>
      <c r="O613" s="116" t="s">
        <v>6118</v>
      </c>
      <c r="P613" s="116" t="s">
        <v>6119</v>
      </c>
      <c r="Q613" s="83"/>
      <c r="R613" s="147"/>
    </row>
    <row r="614" spans="1:18" s="215" customFormat="1" ht="139.5" customHeight="1" x14ac:dyDescent="0.25">
      <c r="A614" s="213"/>
      <c r="B614" s="214" t="s">
        <v>5930</v>
      </c>
      <c r="C614" s="93" t="s">
        <v>7053</v>
      </c>
      <c r="D614" s="116" t="s">
        <v>5931</v>
      </c>
      <c r="E614" s="116" t="s">
        <v>5926</v>
      </c>
      <c r="F614" s="116" t="s">
        <v>6715</v>
      </c>
      <c r="G614" s="216">
        <v>14064</v>
      </c>
      <c r="H614" s="217">
        <v>45505</v>
      </c>
      <c r="I614" s="217">
        <v>45716</v>
      </c>
      <c r="J614" s="215" t="s">
        <v>30</v>
      </c>
      <c r="K614" s="80" t="s">
        <v>4345</v>
      </c>
      <c r="L614" s="80" t="s">
        <v>6197</v>
      </c>
      <c r="M614" s="83" t="s">
        <v>6198</v>
      </c>
      <c r="N614" s="116" t="s">
        <v>4559</v>
      </c>
      <c r="O614" s="116" t="s">
        <v>6118</v>
      </c>
      <c r="P614" s="116" t="s">
        <v>6119</v>
      </c>
      <c r="Q614" s="116"/>
      <c r="R614" s="214"/>
    </row>
    <row r="615" spans="1:18" s="136" customFormat="1" ht="153" customHeight="1" x14ac:dyDescent="0.25">
      <c r="A615" s="176"/>
      <c r="B615" s="80" t="s">
        <v>5932</v>
      </c>
      <c r="C615" s="93" t="s">
        <v>7054</v>
      </c>
      <c r="D615" s="83" t="s">
        <v>5933</v>
      </c>
      <c r="E615" s="83" t="s">
        <v>5926</v>
      </c>
      <c r="F615" s="83" t="s">
        <v>3411</v>
      </c>
      <c r="G615" s="81">
        <v>192540</v>
      </c>
      <c r="H615" s="82">
        <v>45505</v>
      </c>
      <c r="I615" s="82">
        <v>45716</v>
      </c>
      <c r="J615" s="80" t="s">
        <v>30</v>
      </c>
      <c r="K615" s="80" t="s">
        <v>4345</v>
      </c>
      <c r="L615" s="83" t="s">
        <v>6201</v>
      </c>
      <c r="M615" s="83" t="s">
        <v>6200</v>
      </c>
      <c r="N615" s="83" t="s">
        <v>6124</v>
      </c>
      <c r="O615" s="83" t="s">
        <v>6118</v>
      </c>
      <c r="P615" s="83" t="s">
        <v>6119</v>
      </c>
      <c r="Q615" s="83"/>
    </row>
    <row r="616" spans="1:18" s="136" customFormat="1" ht="162.75" customHeight="1" x14ac:dyDescent="0.25">
      <c r="A616" s="176"/>
      <c r="B616" s="80" t="s">
        <v>5935</v>
      </c>
      <c r="C616" s="239" t="s">
        <v>7055</v>
      </c>
      <c r="D616" s="80" t="s">
        <v>5934</v>
      </c>
      <c r="E616" s="83" t="s">
        <v>5936</v>
      </c>
      <c r="F616" s="83" t="s">
        <v>3527</v>
      </c>
      <c r="G616" s="81">
        <v>3830994.5</v>
      </c>
      <c r="H616" s="82">
        <v>45511</v>
      </c>
      <c r="I616" s="82">
        <v>45875</v>
      </c>
      <c r="J616" s="80" t="s">
        <v>30</v>
      </c>
      <c r="K616" s="80" t="s">
        <v>4346</v>
      </c>
      <c r="L616" s="80" t="s">
        <v>6035</v>
      </c>
      <c r="M616" s="83" t="s">
        <v>6696</v>
      </c>
      <c r="N616" s="83" t="s">
        <v>3994</v>
      </c>
      <c r="O616" s="83" t="s">
        <v>4235</v>
      </c>
      <c r="P616" s="83" t="s">
        <v>4526</v>
      </c>
      <c r="Q616" s="83"/>
    </row>
    <row r="617" spans="1:18" s="136" customFormat="1" ht="150.75" customHeight="1" x14ac:dyDescent="0.25">
      <c r="A617" s="176"/>
      <c r="B617" s="80" t="s">
        <v>5937</v>
      </c>
      <c r="C617" s="185" t="s">
        <v>7056</v>
      </c>
      <c r="D617" s="83" t="s">
        <v>5938</v>
      </c>
      <c r="E617" s="83" t="s">
        <v>5939</v>
      </c>
      <c r="F617" s="83" t="s">
        <v>3306</v>
      </c>
      <c r="G617" s="81">
        <v>74400</v>
      </c>
      <c r="H617" s="82">
        <v>45516</v>
      </c>
      <c r="I617" s="82">
        <v>45880</v>
      </c>
      <c r="J617" s="80" t="s">
        <v>30</v>
      </c>
      <c r="K617" s="80" t="s">
        <v>4342</v>
      </c>
      <c r="L617" s="80" t="s">
        <v>6035</v>
      </c>
      <c r="M617" s="83" t="s">
        <v>6696</v>
      </c>
      <c r="N617" s="83" t="s">
        <v>3813</v>
      </c>
      <c r="O617" s="83" t="s">
        <v>6012</v>
      </c>
      <c r="P617" s="83" t="s">
        <v>5909</v>
      </c>
      <c r="Q617" s="83"/>
    </row>
    <row r="618" spans="1:18" s="136" customFormat="1" ht="137.25" customHeight="1" x14ac:dyDescent="0.25">
      <c r="A618" s="176"/>
      <c r="B618" s="80" t="s">
        <v>5940</v>
      </c>
      <c r="C618" s="185" t="s">
        <v>7056</v>
      </c>
      <c r="D618" s="83" t="s">
        <v>5931</v>
      </c>
      <c r="E618" s="83" t="s">
        <v>5939</v>
      </c>
      <c r="F618" s="83" t="s">
        <v>3306</v>
      </c>
      <c r="G618" s="81">
        <v>1320</v>
      </c>
      <c r="H618" s="82">
        <v>45514</v>
      </c>
      <c r="I618" s="82">
        <v>45878</v>
      </c>
      <c r="J618" s="80" t="s">
        <v>30</v>
      </c>
      <c r="K618" s="80" t="s">
        <v>4342</v>
      </c>
      <c r="L618" s="80" t="s">
        <v>6035</v>
      </c>
      <c r="M618" s="83" t="s">
        <v>6696</v>
      </c>
      <c r="N618" s="83" t="s">
        <v>3813</v>
      </c>
      <c r="O618" s="83" t="s">
        <v>6012</v>
      </c>
      <c r="P618" s="83" t="s">
        <v>5909</v>
      </c>
      <c r="Q618" s="83"/>
    </row>
    <row r="619" spans="1:18" s="136" customFormat="1" ht="171.75" customHeight="1" x14ac:dyDescent="0.25">
      <c r="A619" s="176"/>
      <c r="B619" s="80" t="s">
        <v>5941</v>
      </c>
      <c r="C619" s="185" t="s">
        <v>7056</v>
      </c>
      <c r="D619" s="83" t="s">
        <v>4785</v>
      </c>
      <c r="E619" s="83" t="s">
        <v>5939</v>
      </c>
      <c r="F619" s="83" t="s">
        <v>3306</v>
      </c>
      <c r="G619" s="81">
        <v>14400</v>
      </c>
      <c r="H619" s="82">
        <v>45516</v>
      </c>
      <c r="I619" s="82">
        <v>45880</v>
      </c>
      <c r="J619" s="80" t="s">
        <v>30</v>
      </c>
      <c r="K619" s="80" t="s">
        <v>4342</v>
      </c>
      <c r="L619" s="80" t="s">
        <v>6035</v>
      </c>
      <c r="M619" s="83" t="s">
        <v>6696</v>
      </c>
      <c r="N619" s="83" t="s">
        <v>3813</v>
      </c>
      <c r="O619" s="83" t="s">
        <v>6012</v>
      </c>
      <c r="P619" s="83" t="s">
        <v>5909</v>
      </c>
      <c r="Q619" s="83"/>
    </row>
    <row r="620" spans="1:18" s="136" customFormat="1" ht="147.75" customHeight="1" x14ac:dyDescent="0.25">
      <c r="A620" s="176"/>
      <c r="B620" s="80" t="s">
        <v>5942</v>
      </c>
      <c r="C620" s="185" t="s">
        <v>7056</v>
      </c>
      <c r="D620" s="83" t="s">
        <v>5945</v>
      </c>
      <c r="E620" s="83" t="s">
        <v>5939</v>
      </c>
      <c r="F620" s="83" t="s">
        <v>3306</v>
      </c>
      <c r="G620" s="81">
        <v>872000</v>
      </c>
      <c r="H620" s="82">
        <v>45516</v>
      </c>
      <c r="I620" s="82">
        <v>45880</v>
      </c>
      <c r="J620" s="80" t="s">
        <v>30</v>
      </c>
      <c r="K620" s="80" t="s">
        <v>4342</v>
      </c>
      <c r="L620" s="80" t="s">
        <v>6035</v>
      </c>
      <c r="M620" s="83" t="s">
        <v>6696</v>
      </c>
      <c r="N620" s="83" t="s">
        <v>3813</v>
      </c>
      <c r="O620" s="83" t="s">
        <v>6012</v>
      </c>
      <c r="P620" s="83" t="s">
        <v>5909</v>
      </c>
      <c r="Q620" s="83"/>
    </row>
    <row r="621" spans="1:18" s="136" customFormat="1" ht="90.75" customHeight="1" x14ac:dyDescent="0.25">
      <c r="A621" s="176"/>
      <c r="B621" s="80" t="s">
        <v>5943</v>
      </c>
      <c r="C621" s="238" t="s">
        <v>7057</v>
      </c>
      <c r="D621" s="83" t="s">
        <v>5946</v>
      </c>
      <c r="E621" s="83" t="s">
        <v>5947</v>
      </c>
      <c r="F621" s="83" t="s">
        <v>5183</v>
      </c>
      <c r="G621" s="81">
        <v>986400</v>
      </c>
      <c r="H621" s="82">
        <v>45512</v>
      </c>
      <c r="I621" s="82">
        <v>45876</v>
      </c>
      <c r="J621" s="80" t="s">
        <v>30</v>
      </c>
      <c r="K621" s="80" t="s">
        <v>4345</v>
      </c>
      <c r="L621" s="80" t="s">
        <v>6334</v>
      </c>
      <c r="M621" s="83" t="s">
        <v>6335</v>
      </c>
      <c r="N621" s="83" t="s">
        <v>6314</v>
      </c>
      <c r="O621" s="83" t="s">
        <v>6316</v>
      </c>
      <c r="P621" s="83" t="s">
        <v>6317</v>
      </c>
      <c r="Q621" s="83"/>
    </row>
    <row r="622" spans="1:18" s="136" customFormat="1" ht="147.75" customHeight="1" x14ac:dyDescent="0.25">
      <c r="A622" s="176"/>
      <c r="B622" s="80" t="s">
        <v>5944</v>
      </c>
      <c r="C622" s="93" t="s">
        <v>7058</v>
      </c>
      <c r="D622" s="80" t="s">
        <v>5948</v>
      </c>
      <c r="E622" s="83" t="s">
        <v>6714</v>
      </c>
      <c r="F622" s="83" t="s">
        <v>3552</v>
      </c>
      <c r="G622" s="81">
        <v>138224.4</v>
      </c>
      <c r="H622" s="82">
        <v>45517</v>
      </c>
      <c r="I622" s="82">
        <v>45881</v>
      </c>
      <c r="J622" s="80" t="s">
        <v>30</v>
      </c>
      <c r="K622" s="80" t="s">
        <v>4343</v>
      </c>
      <c r="L622" s="80" t="s">
        <v>6057</v>
      </c>
      <c r="M622" s="83" t="s">
        <v>6378</v>
      </c>
      <c r="N622" s="83" t="s">
        <v>3700</v>
      </c>
      <c r="O622" s="83" t="s">
        <v>6013</v>
      </c>
      <c r="P622" s="83" t="s">
        <v>4828</v>
      </c>
      <c r="Q622" s="83"/>
    </row>
    <row r="623" spans="1:18" s="136" customFormat="1" ht="140.25" customHeight="1" x14ac:dyDescent="0.25">
      <c r="A623" s="176"/>
      <c r="B623" s="80" t="s">
        <v>6014</v>
      </c>
      <c r="C623" s="134" t="s">
        <v>7059</v>
      </c>
      <c r="D623" s="83" t="s">
        <v>6026</v>
      </c>
      <c r="E623" s="83" t="s">
        <v>6017</v>
      </c>
      <c r="F623" s="83" t="s">
        <v>3561</v>
      </c>
      <c r="G623" s="81">
        <v>10764932.880000001</v>
      </c>
      <c r="H623" s="82">
        <v>45519</v>
      </c>
      <c r="I623" s="82">
        <v>45883</v>
      </c>
      <c r="J623" s="80" t="s">
        <v>30</v>
      </c>
      <c r="K623" s="80" t="s">
        <v>4341</v>
      </c>
      <c r="L623" s="80" t="s">
        <v>6129</v>
      </c>
      <c r="M623" s="83" t="s">
        <v>6708</v>
      </c>
      <c r="N623" s="83" t="s">
        <v>4313</v>
      </c>
      <c r="O623" s="83" t="s">
        <v>6127</v>
      </c>
      <c r="P623" s="83" t="s">
        <v>6128</v>
      </c>
      <c r="Q623" s="83"/>
    </row>
    <row r="624" spans="1:18" s="136" customFormat="1" ht="152.25" customHeight="1" x14ac:dyDescent="0.25">
      <c r="A624" s="176"/>
      <c r="B624" s="80" t="s">
        <v>6016</v>
      </c>
      <c r="C624" s="134" t="s">
        <v>7060</v>
      </c>
      <c r="D624" s="80" t="s">
        <v>3553</v>
      </c>
      <c r="E624" s="83" t="s">
        <v>6015</v>
      </c>
      <c r="F624" s="83" t="s">
        <v>3552</v>
      </c>
      <c r="G624" s="81">
        <v>62435</v>
      </c>
      <c r="H624" s="82">
        <v>45523</v>
      </c>
      <c r="I624" s="82">
        <v>46252</v>
      </c>
      <c r="J624" s="80" t="s">
        <v>30</v>
      </c>
      <c r="K624" s="80" t="s">
        <v>4343</v>
      </c>
      <c r="L624" s="80" t="s">
        <v>6067</v>
      </c>
      <c r="M624" s="83" t="s">
        <v>6670</v>
      </c>
      <c r="N624" s="83" t="s">
        <v>3700</v>
      </c>
      <c r="O624" s="83" t="s">
        <v>6039</v>
      </c>
      <c r="P624" s="83" t="s">
        <v>6013</v>
      </c>
      <c r="Q624" s="83"/>
    </row>
    <row r="625" spans="1:17" s="136" customFormat="1" ht="160.5" customHeight="1" x14ac:dyDescent="0.25">
      <c r="A625" s="176"/>
      <c r="B625" s="80" t="s">
        <v>6018</v>
      </c>
      <c r="C625" s="185" t="s">
        <v>7061</v>
      </c>
      <c r="D625" s="83" t="s">
        <v>6027</v>
      </c>
      <c r="E625" s="83" t="s">
        <v>6019</v>
      </c>
      <c r="F625" s="83" t="s">
        <v>6020</v>
      </c>
      <c r="G625" s="81">
        <v>9190919</v>
      </c>
      <c r="H625" s="82">
        <v>45524</v>
      </c>
      <c r="I625" s="82">
        <v>45523</v>
      </c>
      <c r="J625" s="80" t="s">
        <v>30</v>
      </c>
      <c r="K625" s="80" t="s">
        <v>4346</v>
      </c>
      <c r="L625" s="80" t="s">
        <v>6110</v>
      </c>
      <c r="M625" s="83" t="s">
        <v>6709</v>
      </c>
      <c r="N625" s="93" t="s">
        <v>4436</v>
      </c>
      <c r="O625" s="93" t="s">
        <v>5365</v>
      </c>
      <c r="P625" s="93" t="s">
        <v>4485</v>
      </c>
      <c r="Q625" s="83"/>
    </row>
    <row r="626" spans="1:17" s="136" customFormat="1" ht="150" customHeight="1" x14ac:dyDescent="0.25">
      <c r="A626" s="176"/>
      <c r="B626" s="80" t="s">
        <v>6021</v>
      </c>
      <c r="C626" s="239" t="s">
        <v>7062</v>
      </c>
      <c r="D626" s="83" t="s">
        <v>3424</v>
      </c>
      <c r="E626" s="83" t="s">
        <v>6022</v>
      </c>
      <c r="F626" s="83" t="s">
        <v>3525</v>
      </c>
      <c r="G626" s="81">
        <v>4005363.19</v>
      </c>
      <c r="H626" s="82">
        <v>45523</v>
      </c>
      <c r="I626" s="82">
        <v>45887</v>
      </c>
      <c r="J626" s="80" t="s">
        <v>30</v>
      </c>
      <c r="K626" s="80"/>
      <c r="L626" s="80" t="s">
        <v>6155</v>
      </c>
      <c r="M626" s="83" t="s">
        <v>6710</v>
      </c>
      <c r="N626" s="83" t="s">
        <v>5749</v>
      </c>
      <c r="O626" s="83" t="s">
        <v>5750</v>
      </c>
      <c r="P626" s="83" t="s">
        <v>6151</v>
      </c>
      <c r="Q626" s="83"/>
    </row>
    <row r="627" spans="1:17" s="136" customFormat="1" ht="132" customHeight="1" x14ac:dyDescent="0.25">
      <c r="A627" s="176"/>
      <c r="B627" s="80" t="s">
        <v>6023</v>
      </c>
      <c r="C627" s="239" t="s">
        <v>7062</v>
      </c>
      <c r="D627" s="83" t="s">
        <v>6028</v>
      </c>
      <c r="E627" s="83" t="s">
        <v>6024</v>
      </c>
      <c r="F627" s="83" t="s">
        <v>3529</v>
      </c>
      <c r="G627" s="81">
        <v>5179998.4000000004</v>
      </c>
      <c r="H627" s="82">
        <v>45524</v>
      </c>
      <c r="I627" s="82">
        <v>45888</v>
      </c>
      <c r="J627" s="80" t="s">
        <v>30</v>
      </c>
      <c r="K627" s="80" t="s">
        <v>4346</v>
      </c>
      <c r="L627" s="80" t="s">
        <v>6155</v>
      </c>
      <c r="M627" s="83" t="s">
        <v>6710</v>
      </c>
      <c r="N627" s="83" t="s">
        <v>6150</v>
      </c>
      <c r="O627" s="83" t="s">
        <v>6149</v>
      </c>
      <c r="P627" s="83" t="s">
        <v>6148</v>
      </c>
      <c r="Q627" s="83"/>
    </row>
    <row r="628" spans="1:17" s="136" customFormat="1" ht="162.75" customHeight="1" x14ac:dyDescent="0.25">
      <c r="A628" s="176"/>
      <c r="B628" s="80" t="s">
        <v>6025</v>
      </c>
      <c r="C628" s="93" t="s">
        <v>7063</v>
      </c>
      <c r="D628" s="83" t="s">
        <v>6029</v>
      </c>
      <c r="E628" s="83" t="s">
        <v>6030</v>
      </c>
      <c r="F628" s="83" t="s">
        <v>3552</v>
      </c>
      <c r="G628" s="122">
        <v>64411425</v>
      </c>
      <c r="H628" s="82">
        <v>45524</v>
      </c>
      <c r="I628" s="80" t="s">
        <v>6031</v>
      </c>
      <c r="J628" s="80" t="s">
        <v>30</v>
      </c>
      <c r="K628" s="80" t="s">
        <v>4343</v>
      </c>
      <c r="L628" s="80" t="s">
        <v>6203</v>
      </c>
      <c r="M628" s="83" t="s">
        <v>6202</v>
      </c>
      <c r="N628" s="83" t="s">
        <v>6058</v>
      </c>
      <c r="O628" s="83" t="s">
        <v>6059</v>
      </c>
      <c r="P628" s="83" t="s">
        <v>6060</v>
      </c>
      <c r="Q628" s="83"/>
    </row>
    <row r="629" spans="1:17" ht="170.25" customHeight="1" x14ac:dyDescent="0.25">
      <c r="A629" s="175"/>
      <c r="B629" s="150" t="s">
        <v>6061</v>
      </c>
      <c r="C629" s="238" t="s">
        <v>7064</v>
      </c>
      <c r="D629" s="134" t="s">
        <v>6062</v>
      </c>
      <c r="E629" s="134" t="s">
        <v>6063</v>
      </c>
      <c r="F629" s="134" t="s">
        <v>3209</v>
      </c>
      <c r="G629" s="219">
        <v>582491</v>
      </c>
      <c r="H629" s="218">
        <v>45525</v>
      </c>
      <c r="I629" s="218">
        <v>45889</v>
      </c>
      <c r="J629" s="134" t="s">
        <v>30</v>
      </c>
      <c r="K629" s="134" t="s">
        <v>4345</v>
      </c>
      <c r="L629" s="134" t="s">
        <v>6204</v>
      </c>
      <c r="M629" s="134" t="s">
        <v>6205</v>
      </c>
      <c r="N629" s="134" t="s">
        <v>6064</v>
      </c>
      <c r="O629" s="134" t="s">
        <v>6065</v>
      </c>
      <c r="P629" s="134" t="s">
        <v>6066</v>
      </c>
      <c r="Q629" s="218"/>
    </row>
    <row r="630" spans="1:17" ht="153" customHeight="1" x14ac:dyDescent="0.25">
      <c r="A630" s="176"/>
      <c r="B630" s="80" t="s">
        <v>6071</v>
      </c>
      <c r="C630" s="83" t="s">
        <v>7065</v>
      </c>
      <c r="D630" s="83" t="s">
        <v>3598</v>
      </c>
      <c r="E630" s="83" t="s">
        <v>6099</v>
      </c>
      <c r="F630" s="83" t="s">
        <v>3209</v>
      </c>
      <c r="G630" s="80" t="s">
        <v>4382</v>
      </c>
      <c r="H630" s="82">
        <v>45530</v>
      </c>
      <c r="I630" s="82">
        <v>45529</v>
      </c>
      <c r="J630" s="80" t="s">
        <v>30</v>
      </c>
      <c r="K630" s="80" t="s">
        <v>4345</v>
      </c>
      <c r="L630" s="80" t="s">
        <v>6122</v>
      </c>
      <c r="M630" s="83" t="s">
        <v>6711</v>
      </c>
      <c r="N630" s="83" t="s">
        <v>6107</v>
      </c>
      <c r="O630" s="83" t="s">
        <v>6108</v>
      </c>
      <c r="P630" s="83" t="s">
        <v>6109</v>
      </c>
      <c r="Q630" s="83"/>
    </row>
    <row r="631" spans="1:17" ht="147" customHeight="1" x14ac:dyDescent="0.25">
      <c r="A631" s="176"/>
      <c r="B631" s="80" t="s">
        <v>6072</v>
      </c>
      <c r="C631" s="83" t="s">
        <v>7065</v>
      </c>
      <c r="D631" s="83" t="s">
        <v>6094</v>
      </c>
      <c r="E631" s="83" t="s">
        <v>6095</v>
      </c>
      <c r="F631" s="83" t="s">
        <v>3209</v>
      </c>
      <c r="G631" s="80" t="s">
        <v>4382</v>
      </c>
      <c r="H631" s="82">
        <v>45532</v>
      </c>
      <c r="I631" s="82">
        <v>45531</v>
      </c>
      <c r="J631" s="80" t="s">
        <v>30</v>
      </c>
      <c r="K631" s="80" t="s">
        <v>4345</v>
      </c>
      <c r="L631" s="80" t="s">
        <v>6123</v>
      </c>
      <c r="M631" s="83" t="s">
        <v>6378</v>
      </c>
      <c r="N631" s="83" t="s">
        <v>6107</v>
      </c>
      <c r="O631" s="83" t="s">
        <v>6108</v>
      </c>
      <c r="P631" s="83" t="s">
        <v>6109</v>
      </c>
      <c r="Q631" s="83"/>
    </row>
    <row r="632" spans="1:17" ht="135" customHeight="1" x14ac:dyDescent="0.25">
      <c r="A632" s="176"/>
      <c r="B632" s="80" t="s">
        <v>6073</v>
      </c>
      <c r="C632" s="83" t="s">
        <v>7065</v>
      </c>
      <c r="D632" s="80" t="s">
        <v>6096</v>
      </c>
      <c r="E632" s="83" t="s">
        <v>6095</v>
      </c>
      <c r="F632" s="83" t="s">
        <v>3209</v>
      </c>
      <c r="G632" s="80" t="s">
        <v>4382</v>
      </c>
      <c r="H632" s="82">
        <v>45532</v>
      </c>
      <c r="I632" s="82">
        <v>45531</v>
      </c>
      <c r="J632" s="80" t="s">
        <v>30</v>
      </c>
      <c r="K632" s="80" t="s">
        <v>4345</v>
      </c>
      <c r="L632" s="80" t="s">
        <v>6123</v>
      </c>
      <c r="M632" s="83" t="s">
        <v>6378</v>
      </c>
      <c r="N632" s="83" t="s">
        <v>6107</v>
      </c>
      <c r="O632" s="83" t="s">
        <v>6108</v>
      </c>
      <c r="P632" s="83" t="s">
        <v>6109</v>
      </c>
      <c r="Q632" s="83"/>
    </row>
    <row r="633" spans="1:17" ht="190.5" customHeight="1" x14ac:dyDescent="0.25">
      <c r="A633" s="176"/>
      <c r="B633" s="80" t="s">
        <v>6074</v>
      </c>
      <c r="C633" s="83" t="s">
        <v>7066</v>
      </c>
      <c r="D633" s="83" t="s">
        <v>6097</v>
      </c>
      <c r="E633" s="83" t="s">
        <v>6098</v>
      </c>
      <c r="F633" s="83" t="s">
        <v>5313</v>
      </c>
      <c r="G633" s="81">
        <v>2898990.6</v>
      </c>
      <c r="H633" s="82">
        <v>45527</v>
      </c>
      <c r="I633" s="82">
        <v>45526</v>
      </c>
      <c r="J633" s="80" t="s">
        <v>30</v>
      </c>
      <c r="K633" s="80" t="s">
        <v>4346</v>
      </c>
      <c r="L633" s="80" t="s">
        <v>6303</v>
      </c>
      <c r="M633" s="83" t="s">
        <v>6377</v>
      </c>
      <c r="N633" s="83" t="s">
        <v>3685</v>
      </c>
      <c r="O633" s="83" t="s">
        <v>4176</v>
      </c>
      <c r="P633" s="83" t="s">
        <v>6249</v>
      </c>
      <c r="Q633" s="83"/>
    </row>
    <row r="634" spans="1:17" ht="195" customHeight="1" x14ac:dyDescent="0.25">
      <c r="A634" s="176"/>
      <c r="B634" s="80" t="s">
        <v>6075</v>
      </c>
      <c r="C634" s="93" t="s">
        <v>7067</v>
      </c>
      <c r="D634" s="83" t="s">
        <v>6027</v>
      </c>
      <c r="E634" s="83" t="s">
        <v>6185</v>
      </c>
      <c r="F634" s="83" t="s">
        <v>6186</v>
      </c>
      <c r="G634" s="122">
        <v>6023987.5199999996</v>
      </c>
      <c r="H634" s="120">
        <v>45540</v>
      </c>
      <c r="I634" s="120">
        <v>45904</v>
      </c>
      <c r="J634" s="83" t="s">
        <v>30</v>
      </c>
      <c r="K634" s="83" t="s">
        <v>4346</v>
      </c>
      <c r="L634" s="83" t="s">
        <v>6376</v>
      </c>
      <c r="M634" s="83" t="s">
        <v>6379</v>
      </c>
      <c r="N634" s="83" t="s">
        <v>3736</v>
      </c>
      <c r="O634" s="83" t="s">
        <v>6380</v>
      </c>
      <c r="P634" s="83" t="s">
        <v>6381</v>
      </c>
      <c r="Q634" s="83"/>
    </row>
    <row r="635" spans="1:17" ht="154.5" customHeight="1" x14ac:dyDescent="0.25">
      <c r="A635" s="176"/>
      <c r="B635" s="80" t="s">
        <v>6076</v>
      </c>
      <c r="C635" s="93" t="s">
        <v>7067</v>
      </c>
      <c r="D635" s="83" t="s">
        <v>6027</v>
      </c>
      <c r="E635" s="83" t="s">
        <v>6187</v>
      </c>
      <c r="F635" s="83" t="s">
        <v>6188</v>
      </c>
      <c r="G635" s="83" t="s">
        <v>6189</v>
      </c>
      <c r="H635" s="120">
        <v>45540</v>
      </c>
      <c r="I635" s="120">
        <v>45904</v>
      </c>
      <c r="J635" s="83" t="s">
        <v>30</v>
      </c>
      <c r="K635" s="83" t="s">
        <v>4346</v>
      </c>
      <c r="L635" s="83" t="s">
        <v>6775</v>
      </c>
      <c r="M635" s="83" t="s">
        <v>6774</v>
      </c>
      <c r="N635" s="83" t="s">
        <v>5910</v>
      </c>
      <c r="O635" s="83" t="s">
        <v>6753</v>
      </c>
      <c r="P635" s="83" t="s">
        <v>6754</v>
      </c>
      <c r="Q635" s="83"/>
    </row>
    <row r="636" spans="1:17" ht="184.5" customHeight="1" x14ac:dyDescent="0.25">
      <c r="A636" s="176"/>
      <c r="B636" s="80" t="s">
        <v>6077</v>
      </c>
      <c r="C636" s="93" t="s">
        <v>7067</v>
      </c>
      <c r="D636" s="83" t="s">
        <v>6027</v>
      </c>
      <c r="E636" s="83" t="s">
        <v>6190</v>
      </c>
      <c r="F636" s="83" t="s">
        <v>6191</v>
      </c>
      <c r="G636" s="122">
        <v>1597999.55</v>
      </c>
      <c r="H636" s="120">
        <v>45540</v>
      </c>
      <c r="I636" s="120">
        <v>45904</v>
      </c>
      <c r="J636" s="83" t="s">
        <v>30</v>
      </c>
      <c r="K636" s="83" t="s">
        <v>4346</v>
      </c>
      <c r="L636" s="83" t="s">
        <v>6232</v>
      </c>
      <c r="M636" s="83" t="s">
        <v>6712</v>
      </c>
      <c r="N636" s="83" t="s">
        <v>4436</v>
      </c>
      <c r="O636" s="83" t="s">
        <v>6230</v>
      </c>
      <c r="P636" s="83" t="s">
        <v>6231</v>
      </c>
      <c r="Q636" s="83"/>
    </row>
    <row r="637" spans="1:17" ht="145.5" customHeight="1" x14ac:dyDescent="0.25">
      <c r="A637" s="176"/>
      <c r="B637" s="80" t="s">
        <v>6078</v>
      </c>
      <c r="C637" s="93" t="s">
        <v>7067</v>
      </c>
      <c r="D637" s="83" t="s">
        <v>6120</v>
      </c>
      <c r="E637" s="83" t="s">
        <v>6121</v>
      </c>
      <c r="F637" s="83" t="s">
        <v>3467</v>
      </c>
      <c r="G637" s="122">
        <v>800999.8</v>
      </c>
      <c r="H637" s="120">
        <v>45534</v>
      </c>
      <c r="I637" s="120">
        <v>45898</v>
      </c>
      <c r="J637" s="83" t="s">
        <v>30</v>
      </c>
      <c r="K637" s="83" t="s">
        <v>4346</v>
      </c>
      <c r="L637" s="80" t="s">
        <v>6303</v>
      </c>
      <c r="M637" s="83" t="s">
        <v>6377</v>
      </c>
      <c r="N637" s="83" t="s">
        <v>3685</v>
      </c>
      <c r="O637" s="83" t="s">
        <v>4176</v>
      </c>
      <c r="P637" s="83" t="s">
        <v>6249</v>
      </c>
      <c r="Q637" s="83"/>
    </row>
    <row r="638" spans="1:17" ht="200.25" customHeight="1" x14ac:dyDescent="0.25">
      <c r="A638" s="176"/>
      <c r="B638" s="80" t="s">
        <v>6079</v>
      </c>
      <c r="C638" s="93" t="s">
        <v>7068</v>
      </c>
      <c r="D638" s="83" t="s">
        <v>6140</v>
      </c>
      <c r="E638" s="83" t="s">
        <v>6141</v>
      </c>
      <c r="F638" s="83" t="s">
        <v>6142</v>
      </c>
      <c r="G638" s="122">
        <v>14620</v>
      </c>
      <c r="H638" s="120">
        <v>45540</v>
      </c>
      <c r="I638" s="120">
        <v>45904</v>
      </c>
      <c r="J638" s="83" t="s">
        <v>30</v>
      </c>
      <c r="K638" s="83" t="s">
        <v>4345</v>
      </c>
      <c r="L638" s="83" t="s">
        <v>6154</v>
      </c>
      <c r="M638" s="83" t="s">
        <v>6710</v>
      </c>
      <c r="N638" s="83" t="s">
        <v>6124</v>
      </c>
      <c r="O638" s="83" t="s">
        <v>6125</v>
      </c>
      <c r="P638" s="83" t="s">
        <v>6126</v>
      </c>
      <c r="Q638" s="83"/>
    </row>
    <row r="639" spans="1:17" ht="162" customHeight="1" x14ac:dyDescent="0.25">
      <c r="A639" s="176"/>
      <c r="B639" s="80" t="s">
        <v>6080</v>
      </c>
      <c r="C639" s="93" t="s">
        <v>7069</v>
      </c>
      <c r="D639" s="83" t="s">
        <v>6192</v>
      </c>
      <c r="E639" s="83" t="s">
        <v>6193</v>
      </c>
      <c r="F639" s="83" t="s">
        <v>5183</v>
      </c>
      <c r="G639" s="122">
        <v>42000</v>
      </c>
      <c r="H639" s="120">
        <v>45540</v>
      </c>
      <c r="I639" s="120">
        <v>45904</v>
      </c>
      <c r="J639" s="83" t="s">
        <v>30</v>
      </c>
      <c r="K639" s="83" t="s">
        <v>4345</v>
      </c>
      <c r="L639" s="80" t="s">
        <v>6305</v>
      </c>
      <c r="M639" s="83" t="s">
        <v>6377</v>
      </c>
      <c r="N639" s="83" t="s">
        <v>6124</v>
      </c>
      <c r="O639" s="83" t="s">
        <v>6125</v>
      </c>
      <c r="P639" s="83" t="s">
        <v>6126</v>
      </c>
      <c r="Q639" s="83"/>
    </row>
    <row r="640" spans="1:17" ht="144.75" customHeight="1" x14ac:dyDescent="0.25">
      <c r="A640" s="176"/>
      <c r="B640" s="80" t="s">
        <v>6081</v>
      </c>
      <c r="C640" s="93" t="s">
        <v>7070</v>
      </c>
      <c r="D640" s="83" t="s">
        <v>6184</v>
      </c>
      <c r="E640" s="83" t="s">
        <v>6183</v>
      </c>
      <c r="F640" s="83" t="s">
        <v>5193</v>
      </c>
      <c r="G640" s="81">
        <v>1399999.92</v>
      </c>
      <c r="H640" s="82">
        <v>45552</v>
      </c>
      <c r="I640" s="82">
        <v>45916</v>
      </c>
      <c r="J640" s="80" t="s">
        <v>30</v>
      </c>
      <c r="K640" s="80" t="s">
        <v>4346</v>
      </c>
      <c r="L640" s="80"/>
      <c r="M640" s="83"/>
      <c r="N640" s="83"/>
      <c r="O640" s="83"/>
      <c r="P640" s="83"/>
      <c r="Q640" s="83"/>
    </row>
    <row r="641" spans="1:17" ht="141.75" customHeight="1" x14ac:dyDescent="0.25">
      <c r="A641" s="176"/>
      <c r="B641" s="80" t="s">
        <v>6082</v>
      </c>
      <c r="C641" s="240" t="s">
        <v>7071</v>
      </c>
      <c r="D641" s="83" t="s">
        <v>6180</v>
      </c>
      <c r="E641" s="83" t="s">
        <v>6181</v>
      </c>
      <c r="F641" s="83" t="s">
        <v>6182</v>
      </c>
      <c r="G641" s="81">
        <v>4043324.94</v>
      </c>
      <c r="H641" s="82">
        <v>45547</v>
      </c>
      <c r="I641" s="82">
        <v>45911</v>
      </c>
      <c r="J641" s="80" t="s">
        <v>30</v>
      </c>
      <c r="K641" s="80" t="s">
        <v>4346</v>
      </c>
      <c r="L641" s="80" t="s">
        <v>6334</v>
      </c>
      <c r="M641" s="83" t="s">
        <v>6335</v>
      </c>
      <c r="N641" s="83" t="s">
        <v>6309</v>
      </c>
      <c r="O641" s="83" t="s">
        <v>6310</v>
      </c>
      <c r="P641" s="83" t="s">
        <v>5740</v>
      </c>
      <c r="Q641" s="83"/>
    </row>
    <row r="642" spans="1:17" ht="147.75" customHeight="1" x14ac:dyDescent="0.25">
      <c r="A642" s="176"/>
      <c r="B642" s="80" t="s">
        <v>6083</v>
      </c>
      <c r="C642" s="93" t="s">
        <v>7072</v>
      </c>
      <c r="D642" s="83" t="s">
        <v>6178</v>
      </c>
      <c r="E642" s="83" t="s">
        <v>6179</v>
      </c>
      <c r="F642" s="83" t="s">
        <v>3151</v>
      </c>
      <c r="G642" s="81">
        <v>15000</v>
      </c>
      <c r="H642" s="82">
        <v>45548</v>
      </c>
      <c r="I642" s="82">
        <v>45638</v>
      </c>
      <c r="J642" s="80" t="s">
        <v>30</v>
      </c>
      <c r="K642" s="80" t="s">
        <v>4345</v>
      </c>
      <c r="L642" s="80" t="s">
        <v>6730</v>
      </c>
      <c r="M642" s="83" t="s">
        <v>6729</v>
      </c>
      <c r="N642" s="83" t="s">
        <v>6175</v>
      </c>
      <c r="O642" s="83" t="s">
        <v>6176</v>
      </c>
      <c r="P642" s="83" t="s">
        <v>6177</v>
      </c>
      <c r="Q642" s="83"/>
    </row>
    <row r="643" spans="1:17" ht="152.25" customHeight="1" x14ac:dyDescent="0.25">
      <c r="A643" s="176"/>
      <c r="B643" s="80" t="s">
        <v>6084</v>
      </c>
      <c r="C643" s="93" t="s">
        <v>7073</v>
      </c>
      <c r="D643" s="83" t="s">
        <v>6206</v>
      </c>
      <c r="E643" s="83" t="s">
        <v>6740</v>
      </c>
      <c r="F643" s="83" t="s">
        <v>5252</v>
      </c>
      <c r="G643" s="81">
        <v>2089798.75</v>
      </c>
      <c r="H643" s="82">
        <v>45554</v>
      </c>
      <c r="I643" s="82">
        <v>45918</v>
      </c>
      <c r="J643" s="80" t="s">
        <v>30</v>
      </c>
      <c r="K643" s="80" t="s">
        <v>4343</v>
      </c>
      <c r="L643" s="83" t="s">
        <v>6221</v>
      </c>
      <c r="M643" s="83" t="s">
        <v>6713</v>
      </c>
      <c r="N643" s="83" t="s">
        <v>3994</v>
      </c>
      <c r="O643" s="83" t="s">
        <v>6219</v>
      </c>
      <c r="P643" s="83" t="s">
        <v>6220</v>
      </c>
      <c r="Q643" s="83"/>
    </row>
    <row r="644" spans="1:17" ht="104.25" customHeight="1" x14ac:dyDescent="0.25">
      <c r="A644" s="176"/>
      <c r="B644" s="80" t="s">
        <v>6085</v>
      </c>
      <c r="C644" s="83" t="s">
        <v>7065</v>
      </c>
      <c r="D644" s="83" t="s">
        <v>6207</v>
      </c>
      <c r="E644" s="83" t="s">
        <v>6208</v>
      </c>
      <c r="F644" s="83" t="s">
        <v>3209</v>
      </c>
      <c r="G644" s="81">
        <v>2287975</v>
      </c>
      <c r="H644" s="82">
        <v>45554</v>
      </c>
      <c r="I644" s="82">
        <v>47379</v>
      </c>
      <c r="J644" s="80" t="s">
        <v>30</v>
      </c>
      <c r="K644" s="80" t="s">
        <v>4345</v>
      </c>
      <c r="L644" s="83" t="s">
        <v>6221</v>
      </c>
      <c r="M644" s="83" t="s">
        <v>6713</v>
      </c>
      <c r="N644" s="83" t="s">
        <v>6222</v>
      </c>
      <c r="O644" s="83" t="s">
        <v>6223</v>
      </c>
      <c r="P644" s="83" t="s">
        <v>6224</v>
      </c>
      <c r="Q644" s="83"/>
    </row>
    <row r="645" spans="1:17" ht="117.75" customHeight="1" x14ac:dyDescent="0.25">
      <c r="A645" s="176"/>
      <c r="B645" s="80" t="s">
        <v>6086</v>
      </c>
      <c r="C645" s="83" t="s">
        <v>7087</v>
      </c>
      <c r="D645" s="83" t="s">
        <v>6209</v>
      </c>
      <c r="E645" s="83" t="s">
        <v>6210</v>
      </c>
      <c r="F645" s="83" t="s">
        <v>6211</v>
      </c>
      <c r="G645" s="81">
        <v>93979147.799999997</v>
      </c>
      <c r="H645" s="82">
        <v>45552</v>
      </c>
      <c r="I645" s="82">
        <v>45916</v>
      </c>
      <c r="J645" s="80" t="s">
        <v>30</v>
      </c>
      <c r="K645" s="80" t="s">
        <v>4343</v>
      </c>
      <c r="L645" s="83" t="s">
        <v>6221</v>
      </c>
      <c r="M645" s="83" t="s">
        <v>6713</v>
      </c>
      <c r="N645" s="83" t="s">
        <v>6225</v>
      </c>
      <c r="O645" s="83" t="s">
        <v>6226</v>
      </c>
      <c r="P645" s="83" t="s">
        <v>6227</v>
      </c>
      <c r="Q645" s="83"/>
    </row>
    <row r="646" spans="1:17" ht="175.5" customHeight="1" x14ac:dyDescent="0.25">
      <c r="A646" s="176"/>
      <c r="B646" s="80" t="s">
        <v>6087</v>
      </c>
      <c r="C646" s="93" t="s">
        <v>7074</v>
      </c>
      <c r="D646" s="83" t="s">
        <v>3550</v>
      </c>
      <c r="E646" s="83" t="s">
        <v>6250</v>
      </c>
      <c r="F646" s="83" t="s">
        <v>3552</v>
      </c>
      <c r="G646" s="81">
        <v>416091.24</v>
      </c>
      <c r="H646" s="82">
        <v>45562</v>
      </c>
      <c r="I646" s="82">
        <v>45926</v>
      </c>
      <c r="J646" s="80" t="s">
        <v>30</v>
      </c>
      <c r="K646" s="80" t="s">
        <v>4343</v>
      </c>
      <c r="L646" s="80" t="s">
        <v>6303</v>
      </c>
      <c r="M646" s="83" t="s">
        <v>6377</v>
      </c>
      <c r="N646" s="83" t="s">
        <v>3700</v>
      </c>
      <c r="O646" s="83" t="s">
        <v>6013</v>
      </c>
      <c r="P646" s="83" t="s">
        <v>6251</v>
      </c>
      <c r="Q646" s="83"/>
    </row>
    <row r="647" spans="1:17" ht="182.25" customHeight="1" x14ac:dyDescent="0.25">
      <c r="A647" s="176"/>
      <c r="B647" s="80" t="s">
        <v>6088</v>
      </c>
      <c r="C647" s="93" t="s">
        <v>7075</v>
      </c>
      <c r="D647" s="83" t="s">
        <v>6212</v>
      </c>
      <c r="E647" s="83" t="s">
        <v>5024</v>
      </c>
      <c r="F647" s="83" t="s">
        <v>6213</v>
      </c>
      <c r="G647" s="81">
        <v>6092878.7000000002</v>
      </c>
      <c r="H647" s="82">
        <v>45532</v>
      </c>
      <c r="I647" s="82">
        <v>45896</v>
      </c>
      <c r="J647" s="80" t="s">
        <v>30</v>
      </c>
      <c r="K647" s="80" t="s">
        <v>4346</v>
      </c>
      <c r="L647" s="80" t="s">
        <v>6334</v>
      </c>
      <c r="M647" s="83" t="s">
        <v>6335</v>
      </c>
      <c r="N647" s="83" t="s">
        <v>5752</v>
      </c>
      <c r="O647" s="83" t="s">
        <v>6315</v>
      </c>
      <c r="P647" s="83" t="s">
        <v>6009</v>
      </c>
      <c r="Q647" s="83"/>
    </row>
    <row r="648" spans="1:17" ht="152.25" customHeight="1" x14ac:dyDescent="0.25">
      <c r="A648" s="176"/>
      <c r="B648" s="80" t="s">
        <v>6089</v>
      </c>
      <c r="C648" s="83" t="s">
        <v>7088</v>
      </c>
      <c r="D648" s="83" t="s">
        <v>6100</v>
      </c>
      <c r="E648" s="83" t="s">
        <v>6101</v>
      </c>
      <c r="F648" s="83" t="s">
        <v>3132</v>
      </c>
      <c r="G648" s="81">
        <v>1022316.88</v>
      </c>
      <c r="H648" s="82">
        <v>45527</v>
      </c>
      <c r="I648" s="82">
        <v>46256</v>
      </c>
      <c r="J648" s="80" t="s">
        <v>30</v>
      </c>
      <c r="K648" s="80" t="s">
        <v>4343</v>
      </c>
      <c r="L648" s="83" t="s">
        <v>6806</v>
      </c>
      <c r="M648" s="83" t="s">
        <v>6805</v>
      </c>
      <c r="N648" s="83" t="s">
        <v>6105</v>
      </c>
      <c r="O648" s="83" t="s">
        <v>6132</v>
      </c>
      <c r="P648" s="83" t="s">
        <v>6106</v>
      </c>
      <c r="Q648" s="83" t="s">
        <v>6779</v>
      </c>
    </row>
    <row r="649" spans="1:17" ht="153" customHeight="1" x14ac:dyDescent="0.25">
      <c r="A649" s="176"/>
      <c r="B649" s="80" t="s">
        <v>6090</v>
      </c>
      <c r="C649" s="83" t="s">
        <v>7076</v>
      </c>
      <c r="D649" s="83" t="s">
        <v>3550</v>
      </c>
      <c r="E649" s="83" t="s">
        <v>6102</v>
      </c>
      <c r="F649" s="83" t="s">
        <v>3552</v>
      </c>
      <c r="G649" s="81">
        <v>2526341</v>
      </c>
      <c r="H649" s="82">
        <v>45527</v>
      </c>
      <c r="I649" s="82">
        <v>45526</v>
      </c>
      <c r="J649" s="80" t="s">
        <v>30</v>
      </c>
      <c r="K649" s="80" t="s">
        <v>4343</v>
      </c>
      <c r="L649" s="80" t="s">
        <v>6143</v>
      </c>
      <c r="M649" s="83" t="s">
        <v>6487</v>
      </c>
      <c r="N649" s="83" t="s">
        <v>5779</v>
      </c>
      <c r="O649" s="83" t="s">
        <v>5781</v>
      </c>
      <c r="P649" s="83" t="s">
        <v>6134</v>
      </c>
      <c r="Q649" s="83"/>
    </row>
    <row r="650" spans="1:17" ht="174.75" customHeight="1" x14ac:dyDescent="0.25">
      <c r="A650" s="176"/>
      <c r="B650" s="80" t="s">
        <v>6091</v>
      </c>
      <c r="C650" s="83" t="s">
        <v>7089</v>
      </c>
      <c r="D650" s="83" t="s">
        <v>6103</v>
      </c>
      <c r="E650" s="83" t="s">
        <v>6104</v>
      </c>
      <c r="F650" s="83" t="s">
        <v>3449</v>
      </c>
      <c r="G650" s="81">
        <v>837000</v>
      </c>
      <c r="H650" s="220">
        <v>45545</v>
      </c>
      <c r="I650" s="220">
        <v>45544</v>
      </c>
      <c r="J650" s="80" t="s">
        <v>30</v>
      </c>
      <c r="K650" s="80" t="s">
        <v>4346</v>
      </c>
      <c r="L650" s="80" t="s">
        <v>6194</v>
      </c>
      <c r="M650" s="83" t="s">
        <v>6195</v>
      </c>
      <c r="N650" s="83" t="s">
        <v>6168</v>
      </c>
      <c r="O650" s="83" t="s">
        <v>6169</v>
      </c>
      <c r="P650" s="83" t="s">
        <v>6170</v>
      </c>
      <c r="Q650" s="83"/>
    </row>
    <row r="651" spans="1:17" ht="140.25" customHeight="1" x14ac:dyDescent="0.25">
      <c r="A651" s="176"/>
      <c r="B651" s="80" t="s">
        <v>6092</v>
      </c>
      <c r="C651" s="83" t="s">
        <v>7077</v>
      </c>
      <c r="D651" s="83" t="s">
        <v>6214</v>
      </c>
      <c r="E651" s="83" t="s">
        <v>6215</v>
      </c>
      <c r="F651" s="83" t="s">
        <v>6216</v>
      </c>
      <c r="G651" s="80" t="s">
        <v>4122</v>
      </c>
      <c r="H651" s="82">
        <v>45561</v>
      </c>
      <c r="I651" s="82">
        <v>46290</v>
      </c>
      <c r="J651" s="80" t="s">
        <v>30</v>
      </c>
      <c r="K651" s="80" t="s">
        <v>4342</v>
      </c>
      <c r="L651" s="80" t="s">
        <v>6759</v>
      </c>
      <c r="M651" s="83" t="s">
        <v>6758</v>
      </c>
      <c r="N651" s="83" t="s">
        <v>6750</v>
      </c>
      <c r="O651" s="83" t="s">
        <v>6751</v>
      </c>
      <c r="P651" s="83" t="s">
        <v>6752</v>
      </c>
      <c r="Q651" s="83"/>
    </row>
    <row r="652" spans="1:17" ht="175.5" customHeight="1" x14ac:dyDescent="0.25">
      <c r="A652" s="176"/>
      <c r="B652" s="80" t="s">
        <v>6093</v>
      </c>
      <c r="C652" s="80" t="s">
        <v>7078</v>
      </c>
      <c r="D652" s="83" t="s">
        <v>6252</v>
      </c>
      <c r="E652" s="83" t="s">
        <v>6253</v>
      </c>
      <c r="F652" s="83" t="s">
        <v>3449</v>
      </c>
      <c r="G652" s="81">
        <v>14227</v>
      </c>
      <c r="H652" s="82">
        <v>45562</v>
      </c>
      <c r="I652" s="82">
        <v>45926</v>
      </c>
      <c r="J652" s="80" t="s">
        <v>30</v>
      </c>
      <c r="K652" s="80" t="s">
        <v>4346</v>
      </c>
      <c r="L652" s="80" t="s">
        <v>6303</v>
      </c>
      <c r="M652" s="83" t="s">
        <v>6377</v>
      </c>
      <c r="N652" s="83" t="s">
        <v>4597</v>
      </c>
      <c r="O652" s="83" t="s">
        <v>6254</v>
      </c>
      <c r="P652" s="83" t="s">
        <v>5901</v>
      </c>
      <c r="Q652" s="83"/>
    </row>
    <row r="653" spans="1:17" ht="134.25" customHeight="1" x14ac:dyDescent="0.25">
      <c r="A653" s="175"/>
      <c r="B653" s="221" t="s">
        <v>6233</v>
      </c>
      <c r="C653" s="80" t="s">
        <v>7078</v>
      </c>
      <c r="D653" s="83" t="s">
        <v>6255</v>
      </c>
      <c r="E653" s="83" t="s">
        <v>6256</v>
      </c>
      <c r="F653" s="83" t="s">
        <v>3449</v>
      </c>
      <c r="G653" s="122">
        <v>345100</v>
      </c>
      <c r="H653" s="120">
        <v>45569</v>
      </c>
      <c r="I653" s="120">
        <v>45933</v>
      </c>
      <c r="J653" s="83" t="s">
        <v>30</v>
      </c>
      <c r="K653" s="83" t="s">
        <v>4346</v>
      </c>
      <c r="L653" s="83" t="s">
        <v>6334</v>
      </c>
      <c r="M653" s="83" t="s">
        <v>6335</v>
      </c>
      <c r="N653" s="83" t="s">
        <v>4597</v>
      </c>
      <c r="O653" s="83" t="s">
        <v>5901</v>
      </c>
      <c r="P653" s="134" t="s">
        <v>6172</v>
      </c>
      <c r="Q653" s="218"/>
    </row>
    <row r="654" spans="1:17" ht="132.75" customHeight="1" x14ac:dyDescent="0.25">
      <c r="A654" s="176"/>
      <c r="B654" s="80" t="s">
        <v>6234</v>
      </c>
      <c r="C654" s="83" t="s">
        <v>7079</v>
      </c>
      <c r="D654" s="83" t="s">
        <v>6235</v>
      </c>
      <c r="E654" s="83" t="s">
        <v>6273</v>
      </c>
      <c r="F654" s="122" t="s">
        <v>6274</v>
      </c>
      <c r="G654" s="81">
        <v>166650</v>
      </c>
      <c r="H654" s="82">
        <v>45565</v>
      </c>
      <c r="I654" s="82">
        <v>45929</v>
      </c>
      <c r="J654" s="80" t="s">
        <v>30</v>
      </c>
      <c r="K654" s="80" t="s">
        <v>3152</v>
      </c>
      <c r="L654" s="80" t="s">
        <v>6239</v>
      </c>
      <c r="M654" s="83" t="s">
        <v>6712</v>
      </c>
      <c r="N654" s="83" t="s">
        <v>6236</v>
      </c>
      <c r="O654" s="83" t="s">
        <v>6237</v>
      </c>
      <c r="P654" s="83" t="s">
        <v>6238</v>
      </c>
      <c r="Q654" s="83"/>
    </row>
    <row r="655" spans="1:17" ht="147.75" customHeight="1" x14ac:dyDescent="0.25">
      <c r="A655" s="176"/>
      <c r="B655" s="80" t="s">
        <v>6257</v>
      </c>
      <c r="C655" s="80" t="s">
        <v>7080</v>
      </c>
      <c r="D655" s="83" t="s">
        <v>6271</v>
      </c>
      <c r="E655" s="83" t="s">
        <v>6272</v>
      </c>
      <c r="F655" s="83" t="s">
        <v>3406</v>
      </c>
      <c r="G655" s="81">
        <v>42300.6</v>
      </c>
      <c r="H655" s="82">
        <v>45567</v>
      </c>
      <c r="I655" s="82">
        <v>46296</v>
      </c>
      <c r="J655" s="80" t="s">
        <v>30</v>
      </c>
      <c r="K655" s="80" t="s">
        <v>4342</v>
      </c>
      <c r="L655" s="80" t="s">
        <v>6304</v>
      </c>
      <c r="M655" s="83" t="s">
        <v>6377</v>
      </c>
      <c r="N655" s="83" t="s">
        <v>5907</v>
      </c>
      <c r="O655" s="83" t="s">
        <v>6287</v>
      </c>
      <c r="P655" s="83" t="s">
        <v>5909</v>
      </c>
      <c r="Q655" s="83"/>
    </row>
    <row r="656" spans="1:17" ht="147.75" customHeight="1" x14ac:dyDescent="0.25">
      <c r="A656" s="176"/>
      <c r="B656" s="80" t="s">
        <v>7116</v>
      </c>
      <c r="C656" s="83" t="s">
        <v>7117</v>
      </c>
      <c r="D656" s="83" t="s">
        <v>4443</v>
      </c>
      <c r="E656" s="83" t="s">
        <v>7118</v>
      </c>
      <c r="F656" s="83" t="s">
        <v>3467</v>
      </c>
      <c r="G656" s="81">
        <v>1386499</v>
      </c>
      <c r="H656" s="82">
        <v>45573</v>
      </c>
      <c r="I656" s="82">
        <v>45937</v>
      </c>
      <c r="J656" s="80" t="s">
        <v>30</v>
      </c>
      <c r="K656" s="80" t="s">
        <v>4346</v>
      </c>
      <c r="L656" s="80"/>
      <c r="M656" s="83"/>
      <c r="N656" s="83"/>
      <c r="O656" s="83"/>
      <c r="P656" s="83"/>
      <c r="Q656" s="83"/>
    </row>
    <row r="657" spans="1:17" ht="162" customHeight="1" x14ac:dyDescent="0.25">
      <c r="A657" s="176"/>
      <c r="B657" s="80" t="s">
        <v>6258</v>
      </c>
      <c r="C657" s="83" t="s">
        <v>7081</v>
      </c>
      <c r="D657" s="83" t="s">
        <v>6265</v>
      </c>
      <c r="E657" s="83" t="s">
        <v>6741</v>
      </c>
      <c r="F657" s="83" t="s">
        <v>3449</v>
      </c>
      <c r="G657" s="81">
        <v>1043800</v>
      </c>
      <c r="H657" s="82">
        <v>45572</v>
      </c>
      <c r="I657" s="82">
        <v>45936</v>
      </c>
      <c r="J657" s="80" t="s">
        <v>30</v>
      </c>
      <c r="K657" s="80" t="s">
        <v>4346</v>
      </c>
      <c r="L657" s="80" t="s">
        <v>6291</v>
      </c>
      <c r="M657" s="83" t="s">
        <v>6461</v>
      </c>
      <c r="N657" s="83" t="s">
        <v>6266</v>
      </c>
      <c r="O657" s="83" t="s">
        <v>6267</v>
      </c>
      <c r="P657" s="83" t="s">
        <v>6268</v>
      </c>
      <c r="Q657" s="83"/>
    </row>
    <row r="658" spans="1:17" ht="184.5" customHeight="1" x14ac:dyDescent="0.25">
      <c r="A658" s="176"/>
      <c r="B658" s="80" t="s">
        <v>6259</v>
      </c>
      <c r="C658" s="83" t="s">
        <v>7082</v>
      </c>
      <c r="D658" s="83" t="s">
        <v>6269</v>
      </c>
      <c r="E658" s="83" t="s">
        <v>6270</v>
      </c>
      <c r="F658" s="83" t="s">
        <v>3449</v>
      </c>
      <c r="G658" s="81">
        <v>2011539</v>
      </c>
      <c r="H658" s="82">
        <v>45568</v>
      </c>
      <c r="I658" s="82">
        <v>45932</v>
      </c>
      <c r="J658" s="80" t="s">
        <v>30</v>
      </c>
      <c r="K658" s="80" t="s">
        <v>4346</v>
      </c>
      <c r="L658" s="80" t="s">
        <v>6291</v>
      </c>
      <c r="M658" s="83" t="s">
        <v>6461</v>
      </c>
      <c r="N658" s="83" t="s">
        <v>6266</v>
      </c>
      <c r="O658" s="83" t="s">
        <v>6267</v>
      </c>
      <c r="P658" s="83" t="s">
        <v>6268</v>
      </c>
      <c r="Q658" s="83"/>
    </row>
    <row r="659" spans="1:17" ht="153" customHeight="1" x14ac:dyDescent="0.25">
      <c r="A659" s="176"/>
      <c r="B659" s="80" t="s">
        <v>6260</v>
      </c>
      <c r="C659" s="83" t="s">
        <v>7082</v>
      </c>
      <c r="D659" s="80" t="s">
        <v>6261</v>
      </c>
      <c r="E659" s="83" t="s">
        <v>6262</v>
      </c>
      <c r="F659" s="83" t="s">
        <v>3151</v>
      </c>
      <c r="G659" s="81">
        <v>51192</v>
      </c>
      <c r="H659" s="82">
        <v>45575</v>
      </c>
      <c r="I659" s="82">
        <v>45939</v>
      </c>
      <c r="J659" s="80" t="s">
        <v>30</v>
      </c>
      <c r="K659" s="80" t="s">
        <v>4345</v>
      </c>
      <c r="L659" s="80" t="s">
        <v>6303</v>
      </c>
      <c r="M659" s="83" t="s">
        <v>6377</v>
      </c>
      <c r="N659" s="83" t="s">
        <v>6175</v>
      </c>
      <c r="O659" s="83" t="s">
        <v>6263</v>
      </c>
      <c r="P659" s="83" t="s">
        <v>6264</v>
      </c>
      <c r="Q659" s="83"/>
    </row>
    <row r="660" spans="1:17" ht="102.75" customHeight="1" x14ac:dyDescent="0.25">
      <c r="A660" s="176"/>
      <c r="B660" s="80" t="s">
        <v>6276</v>
      </c>
      <c r="C660" s="83" t="s">
        <v>7082</v>
      </c>
      <c r="D660" s="83" t="s">
        <v>6277</v>
      </c>
      <c r="E660" s="83" t="s">
        <v>6278</v>
      </c>
      <c r="F660" s="83" t="s">
        <v>6279</v>
      </c>
      <c r="G660" s="81">
        <v>224848</v>
      </c>
      <c r="H660" s="82">
        <v>45575</v>
      </c>
      <c r="I660" s="82">
        <v>45939</v>
      </c>
      <c r="J660" s="80" t="s">
        <v>30</v>
      </c>
      <c r="K660" s="80" t="s">
        <v>4345</v>
      </c>
      <c r="L660" s="83" t="s">
        <v>6376</v>
      </c>
      <c r="M660" s="83" t="s">
        <v>6379</v>
      </c>
      <c r="N660" s="83" t="s">
        <v>3831</v>
      </c>
      <c r="O660" s="83" t="s">
        <v>4177</v>
      </c>
      <c r="P660" s="83" t="s">
        <v>6333</v>
      </c>
      <c r="Q660" s="83"/>
    </row>
    <row r="661" spans="1:17" ht="122.25" customHeight="1" x14ac:dyDescent="0.25">
      <c r="A661" s="176"/>
      <c r="B661" s="80" t="s">
        <v>6281</v>
      </c>
      <c r="C661" s="83" t="s">
        <v>7090</v>
      </c>
      <c r="D661" s="83" t="s">
        <v>6280</v>
      </c>
      <c r="E661" s="83" t="s">
        <v>6284</v>
      </c>
      <c r="F661" s="83" t="s">
        <v>3306</v>
      </c>
      <c r="G661" s="81">
        <v>58000</v>
      </c>
      <c r="H661" s="82">
        <v>45518</v>
      </c>
      <c r="I661" s="82">
        <v>45882</v>
      </c>
      <c r="J661" s="80" t="s">
        <v>30</v>
      </c>
      <c r="K661" s="80" t="s">
        <v>4342</v>
      </c>
      <c r="L661" s="83" t="s">
        <v>6762</v>
      </c>
      <c r="M661" s="83" t="s">
        <v>6763</v>
      </c>
      <c r="N661" s="83" t="s">
        <v>3813</v>
      </c>
      <c r="O661" s="83" t="s">
        <v>5908</v>
      </c>
      <c r="P661" s="83" t="s">
        <v>5909</v>
      </c>
      <c r="Q661" s="83"/>
    </row>
    <row r="662" spans="1:17" ht="130.5" customHeight="1" x14ac:dyDescent="0.25">
      <c r="A662" s="176"/>
      <c r="B662" s="80" t="s">
        <v>6282</v>
      </c>
      <c r="C662" s="83" t="s">
        <v>7090</v>
      </c>
      <c r="D662" s="83" t="s">
        <v>6283</v>
      </c>
      <c r="E662" s="83" t="s">
        <v>6284</v>
      </c>
      <c r="F662" s="83" t="s">
        <v>3306</v>
      </c>
      <c r="G662" s="81">
        <v>31800</v>
      </c>
      <c r="H662" s="82">
        <v>45518</v>
      </c>
      <c r="I662" s="82">
        <v>45882</v>
      </c>
      <c r="J662" s="80" t="s">
        <v>30</v>
      </c>
      <c r="K662" s="80" t="s">
        <v>4342</v>
      </c>
      <c r="L662" s="80" t="s">
        <v>6726</v>
      </c>
      <c r="M662" s="83" t="s">
        <v>6725</v>
      </c>
      <c r="N662" s="83" t="s">
        <v>3813</v>
      </c>
      <c r="O662" s="83" t="s">
        <v>5908</v>
      </c>
      <c r="P662" s="83" t="s">
        <v>5909</v>
      </c>
      <c r="Q662" s="83"/>
    </row>
    <row r="663" spans="1:17" ht="114.75" customHeight="1" x14ac:dyDescent="0.25">
      <c r="A663" s="176"/>
      <c r="B663" s="80" t="s">
        <v>6285</v>
      </c>
      <c r="C663" s="83" t="s">
        <v>7090</v>
      </c>
      <c r="D663" s="83" t="s">
        <v>6286</v>
      </c>
      <c r="E663" s="83" t="s">
        <v>6284</v>
      </c>
      <c r="F663" s="83" t="s">
        <v>3306</v>
      </c>
      <c r="G663" s="81">
        <v>104800</v>
      </c>
      <c r="H663" s="82">
        <v>45518</v>
      </c>
      <c r="I663" s="82">
        <v>45882</v>
      </c>
      <c r="J663" s="80" t="s">
        <v>30</v>
      </c>
      <c r="K663" s="80" t="s">
        <v>4342</v>
      </c>
      <c r="L663" s="80" t="s">
        <v>6726</v>
      </c>
      <c r="M663" s="83" t="s">
        <v>6725</v>
      </c>
      <c r="N663" s="83" t="s">
        <v>3813</v>
      </c>
      <c r="O663" s="83" t="s">
        <v>5908</v>
      </c>
      <c r="P663" s="83" t="s">
        <v>5909</v>
      </c>
      <c r="Q663" s="83"/>
    </row>
    <row r="664" spans="1:17" ht="139.5" customHeight="1" x14ac:dyDescent="0.25">
      <c r="A664" s="223"/>
      <c r="B664" s="83" t="s">
        <v>6319</v>
      </c>
      <c r="C664" s="83" t="s">
        <v>7091</v>
      </c>
      <c r="D664" s="83" t="s">
        <v>6322</v>
      </c>
      <c r="E664" s="124" t="s">
        <v>6323</v>
      </c>
      <c r="F664" s="119" t="s">
        <v>6324</v>
      </c>
      <c r="G664" s="122">
        <v>154800.72</v>
      </c>
      <c r="H664" s="120">
        <v>45581</v>
      </c>
      <c r="I664" s="120">
        <v>45945</v>
      </c>
      <c r="J664" s="83" t="s">
        <v>30</v>
      </c>
      <c r="K664" s="83" t="s">
        <v>4345</v>
      </c>
      <c r="L664" s="83" t="s">
        <v>7133</v>
      </c>
      <c r="M664" s="83" t="s">
        <v>7132</v>
      </c>
      <c r="N664" s="83" t="s">
        <v>6862</v>
      </c>
      <c r="O664" s="83" t="s">
        <v>6863</v>
      </c>
      <c r="P664" s="83" t="s">
        <v>6864</v>
      </c>
      <c r="Q664" s="115"/>
    </row>
    <row r="665" spans="1:17" ht="138" customHeight="1" x14ac:dyDescent="0.25">
      <c r="A665" s="223"/>
      <c r="B665" s="83" t="s">
        <v>6321</v>
      </c>
      <c r="C665" s="83" t="s">
        <v>7092</v>
      </c>
      <c r="D665" s="83" t="s">
        <v>6325</v>
      </c>
      <c r="E665" s="83" t="s">
        <v>6326</v>
      </c>
      <c r="F665" s="83" t="s">
        <v>6327</v>
      </c>
      <c r="G665" s="122">
        <v>1972999.22</v>
      </c>
      <c r="H665" s="120">
        <v>45581</v>
      </c>
      <c r="I665" s="120">
        <v>45945</v>
      </c>
      <c r="J665" s="83" t="s">
        <v>30</v>
      </c>
      <c r="K665" s="83" t="s">
        <v>4346</v>
      </c>
      <c r="L665" s="83" t="s">
        <v>6757</v>
      </c>
      <c r="M665" s="83" t="s">
        <v>6756</v>
      </c>
      <c r="N665" s="83" t="s">
        <v>6855</v>
      </c>
      <c r="O665" s="83" t="s">
        <v>6856</v>
      </c>
      <c r="P665" s="83" t="s">
        <v>6857</v>
      </c>
      <c r="Q665" s="83"/>
    </row>
    <row r="666" spans="1:17" s="145" customFormat="1" ht="112.5" customHeight="1" x14ac:dyDescent="0.25">
      <c r="A666" s="176"/>
      <c r="B666" s="83" t="s">
        <v>6320</v>
      </c>
      <c r="C666" s="83" t="s">
        <v>7093</v>
      </c>
      <c r="D666" s="83" t="s">
        <v>3453</v>
      </c>
      <c r="E666" s="83" t="s">
        <v>6732</v>
      </c>
      <c r="F666" s="83" t="s">
        <v>3175</v>
      </c>
      <c r="G666" s="122">
        <v>55662262.560000002</v>
      </c>
      <c r="H666" s="120">
        <v>45588</v>
      </c>
      <c r="I666" s="120">
        <v>45952</v>
      </c>
      <c r="J666" s="83" t="s">
        <v>30</v>
      </c>
      <c r="K666" s="83" t="s">
        <v>5327</v>
      </c>
      <c r="L666" s="83" t="s">
        <v>6759</v>
      </c>
      <c r="M666" s="83" t="s">
        <v>6758</v>
      </c>
      <c r="N666" s="83" t="s">
        <v>6747</v>
      </c>
      <c r="O666" s="83" t="s">
        <v>6748</v>
      </c>
      <c r="P666" s="83" t="s">
        <v>6749</v>
      </c>
      <c r="Q666" s="83"/>
    </row>
    <row r="667" spans="1:17" s="145" customFormat="1" ht="102.75" customHeight="1" x14ac:dyDescent="0.25">
      <c r="A667" s="176"/>
      <c r="B667" s="83" t="s">
        <v>6731</v>
      </c>
      <c r="C667" s="83" t="s">
        <v>7093</v>
      </c>
      <c r="D667" s="83" t="s">
        <v>3453</v>
      </c>
      <c r="E667" s="83" t="s">
        <v>6733</v>
      </c>
      <c r="F667" s="83" t="s">
        <v>3175</v>
      </c>
      <c r="G667" s="122">
        <v>29384114.739999998</v>
      </c>
      <c r="H667" s="120">
        <v>45588</v>
      </c>
      <c r="I667" s="120">
        <v>45952</v>
      </c>
      <c r="J667" s="83" t="s">
        <v>30</v>
      </c>
      <c r="K667" s="83" t="s">
        <v>5327</v>
      </c>
      <c r="L667" s="83" t="s">
        <v>6759</v>
      </c>
      <c r="M667" s="83" t="s">
        <v>6758</v>
      </c>
      <c r="N667" s="83" t="s">
        <v>6747</v>
      </c>
      <c r="O667" s="83" t="s">
        <v>7119</v>
      </c>
      <c r="P667" s="83" t="s">
        <v>7120</v>
      </c>
      <c r="Q667" s="83"/>
    </row>
    <row r="668" spans="1:17" s="145" customFormat="1" ht="122.25" customHeight="1" x14ac:dyDescent="0.25">
      <c r="A668" s="176"/>
      <c r="B668" s="83" t="s">
        <v>6764</v>
      </c>
      <c r="C668" s="83" t="s">
        <v>6880</v>
      </c>
      <c r="D668" s="83" t="s">
        <v>6765</v>
      </c>
      <c r="E668" s="83" t="s">
        <v>6766</v>
      </c>
      <c r="F668" s="83" t="s">
        <v>3529</v>
      </c>
      <c r="G668" s="83" t="s">
        <v>4122</v>
      </c>
      <c r="H668" s="120">
        <v>45596</v>
      </c>
      <c r="I668" s="120">
        <v>45960</v>
      </c>
      <c r="J668" s="83" t="s">
        <v>30</v>
      </c>
      <c r="K668" s="83" t="s">
        <v>4346</v>
      </c>
      <c r="L668" s="83" t="s">
        <v>6842</v>
      </c>
      <c r="M668" s="83" t="s">
        <v>6841</v>
      </c>
      <c r="N668" s="83" t="s">
        <v>6150</v>
      </c>
      <c r="O668" s="83" t="s">
        <v>6149</v>
      </c>
      <c r="P668" s="83" t="s">
        <v>6824</v>
      </c>
      <c r="Q668" s="83"/>
    </row>
    <row r="669" spans="1:17" s="145" customFormat="1" ht="135" customHeight="1" x14ac:dyDescent="0.25">
      <c r="A669" s="176"/>
      <c r="B669" s="83" t="s">
        <v>6767</v>
      </c>
      <c r="C669" s="83" t="s">
        <v>6880</v>
      </c>
      <c r="D669" s="83" t="s">
        <v>6765</v>
      </c>
      <c r="E669" s="83" t="s">
        <v>6766</v>
      </c>
      <c r="F669" s="83" t="s">
        <v>3524</v>
      </c>
      <c r="G669" s="83" t="s">
        <v>4122</v>
      </c>
      <c r="H669" s="120">
        <v>45596</v>
      </c>
      <c r="I669" s="120">
        <v>45960</v>
      </c>
      <c r="J669" s="83" t="s">
        <v>30</v>
      </c>
      <c r="K669" s="83" t="s">
        <v>4346</v>
      </c>
      <c r="L669" s="83" t="s">
        <v>6815</v>
      </c>
      <c r="M669" s="83" t="s">
        <v>6816</v>
      </c>
      <c r="N669" s="83" t="s">
        <v>6309</v>
      </c>
      <c r="O669" s="83" t="s">
        <v>6791</v>
      </c>
      <c r="P669" s="83" t="s">
        <v>6792</v>
      </c>
      <c r="Q669" s="83"/>
    </row>
    <row r="670" spans="1:17" s="145" customFormat="1" ht="152.25" customHeight="1" x14ac:dyDescent="0.25">
      <c r="A670" s="176"/>
      <c r="B670" s="83" t="s">
        <v>6768</v>
      </c>
      <c r="C670" s="83" t="s">
        <v>6880</v>
      </c>
      <c r="D670" s="83" t="s">
        <v>6765</v>
      </c>
      <c r="E670" s="83" t="s">
        <v>6766</v>
      </c>
      <c r="F670" s="83" t="s">
        <v>5224</v>
      </c>
      <c r="G670" s="83" t="s">
        <v>4122</v>
      </c>
      <c r="H670" s="120">
        <v>45596</v>
      </c>
      <c r="I670" s="120">
        <v>45960</v>
      </c>
      <c r="J670" s="83" t="s">
        <v>30</v>
      </c>
      <c r="K670" s="83" t="s">
        <v>4346</v>
      </c>
      <c r="L670" s="83" t="s">
        <v>6800</v>
      </c>
      <c r="M670" s="83" t="s">
        <v>6801</v>
      </c>
      <c r="N670" s="83" t="s">
        <v>4436</v>
      </c>
      <c r="O670" s="83" t="s">
        <v>6780</v>
      </c>
      <c r="P670" s="83" t="s">
        <v>6781</v>
      </c>
      <c r="Q670" s="83"/>
    </row>
    <row r="671" spans="1:17" s="145" customFormat="1" ht="142.5" customHeight="1" x14ac:dyDescent="0.25">
      <c r="A671" s="176"/>
      <c r="B671" s="83" t="s">
        <v>6769</v>
      </c>
      <c r="C671" s="83" t="s">
        <v>6880</v>
      </c>
      <c r="D671" s="83" t="s">
        <v>6765</v>
      </c>
      <c r="E671" s="83" t="s">
        <v>6766</v>
      </c>
      <c r="F671" s="83" t="s">
        <v>3467</v>
      </c>
      <c r="G671" s="83" t="s">
        <v>4122</v>
      </c>
      <c r="H671" s="120">
        <v>45596</v>
      </c>
      <c r="I671" s="120">
        <v>45960</v>
      </c>
      <c r="J671" s="83" t="s">
        <v>30</v>
      </c>
      <c r="K671" s="83" t="s">
        <v>4346</v>
      </c>
      <c r="L671" s="83"/>
      <c r="M671" s="83"/>
      <c r="N671" s="83"/>
      <c r="O671" s="83"/>
      <c r="P671" s="83"/>
      <c r="Q671" s="83"/>
    </row>
    <row r="672" spans="1:17" s="145" customFormat="1" ht="142.5" customHeight="1" x14ac:dyDescent="0.25">
      <c r="A672" s="176"/>
      <c r="B672" s="83" t="s">
        <v>6782</v>
      </c>
      <c r="C672" s="83" t="s">
        <v>6880</v>
      </c>
      <c r="D672" s="83" t="s">
        <v>6765</v>
      </c>
      <c r="E672" s="83" t="s">
        <v>6766</v>
      </c>
      <c r="F672" s="83" t="s">
        <v>3525</v>
      </c>
      <c r="G672" s="83" t="s">
        <v>4122</v>
      </c>
      <c r="H672" s="120">
        <v>45596</v>
      </c>
      <c r="I672" s="120">
        <v>45960</v>
      </c>
      <c r="J672" s="83" t="s">
        <v>30</v>
      </c>
      <c r="K672" s="83" t="s">
        <v>4346</v>
      </c>
      <c r="L672" s="83" t="s">
        <v>6830</v>
      </c>
      <c r="M672" s="83" t="s">
        <v>6801</v>
      </c>
      <c r="N672" s="83" t="s">
        <v>6783</v>
      </c>
      <c r="O672" s="83" t="s">
        <v>6784</v>
      </c>
      <c r="P672" s="83" t="s">
        <v>6785</v>
      </c>
      <c r="Q672" s="83"/>
    </row>
    <row r="673" spans="1:17" s="145" customFormat="1" ht="142.5" customHeight="1" x14ac:dyDescent="0.25">
      <c r="A673" s="176"/>
      <c r="B673" s="83" t="s">
        <v>6777</v>
      </c>
      <c r="C673" s="83" t="s">
        <v>6880</v>
      </c>
      <c r="D673" s="83" t="s">
        <v>6794</v>
      </c>
      <c r="E673" s="83" t="s">
        <v>6766</v>
      </c>
      <c r="F673" s="83" t="s">
        <v>3524</v>
      </c>
      <c r="G673" s="83" t="s">
        <v>4122</v>
      </c>
      <c r="H673" s="120">
        <v>45597</v>
      </c>
      <c r="I673" s="120" t="s">
        <v>6793</v>
      </c>
      <c r="J673" s="83" t="s">
        <v>30</v>
      </c>
      <c r="K673" s="83" t="s">
        <v>4346</v>
      </c>
      <c r="L673" s="83" t="s">
        <v>6815</v>
      </c>
      <c r="M673" s="83" t="s">
        <v>6816</v>
      </c>
      <c r="N673" s="83" t="s">
        <v>6309</v>
      </c>
      <c r="O673" s="83" t="s">
        <v>6791</v>
      </c>
      <c r="P673" s="83" t="s">
        <v>6792</v>
      </c>
      <c r="Q673" s="83"/>
    </row>
    <row r="674" spans="1:17" s="145" customFormat="1" ht="142.5" customHeight="1" x14ac:dyDescent="0.25">
      <c r="A674" s="176"/>
      <c r="B674" s="83" t="s">
        <v>6795</v>
      </c>
      <c r="C674" s="83" t="s">
        <v>6880</v>
      </c>
      <c r="D674" s="83" t="s">
        <v>6789</v>
      </c>
      <c r="E674" s="83" t="s">
        <v>6766</v>
      </c>
      <c r="F674" s="83" t="s">
        <v>3429</v>
      </c>
      <c r="G674" s="83" t="s">
        <v>4122</v>
      </c>
      <c r="H674" s="120">
        <v>45597</v>
      </c>
      <c r="I674" s="120" t="s">
        <v>6793</v>
      </c>
      <c r="J674" s="83" t="s">
        <v>30</v>
      </c>
      <c r="K674" s="83" t="s">
        <v>4346</v>
      </c>
      <c r="L674" s="83" t="s">
        <v>6867</v>
      </c>
      <c r="M674" s="83" t="s">
        <v>6866</v>
      </c>
      <c r="N674" s="83" t="s">
        <v>6812</v>
      </c>
      <c r="O674" s="83" t="s">
        <v>6813</v>
      </c>
      <c r="P674" s="83" t="s">
        <v>6814</v>
      </c>
      <c r="Q674" s="83"/>
    </row>
    <row r="675" spans="1:17" s="145" customFormat="1" ht="142.5" customHeight="1" x14ac:dyDescent="0.25">
      <c r="A675" s="176"/>
      <c r="B675" s="83" t="s">
        <v>6786</v>
      </c>
      <c r="C675" s="83" t="s">
        <v>6880</v>
      </c>
      <c r="D675" s="83" t="s">
        <v>6789</v>
      </c>
      <c r="E675" s="83" t="s">
        <v>5483</v>
      </c>
      <c r="F675" s="83" t="s">
        <v>6790</v>
      </c>
      <c r="G675" s="83" t="s">
        <v>4122</v>
      </c>
      <c r="H675" s="120">
        <v>45597</v>
      </c>
      <c r="I675" s="120">
        <v>45961</v>
      </c>
      <c r="J675" s="83" t="s">
        <v>30</v>
      </c>
      <c r="K675" s="83" t="s">
        <v>4346</v>
      </c>
      <c r="L675" s="83" t="s">
        <v>6800</v>
      </c>
      <c r="M675" s="83" t="s">
        <v>6801</v>
      </c>
      <c r="N675" s="83" t="s">
        <v>5910</v>
      </c>
      <c r="O675" s="83" t="s">
        <v>6787</v>
      </c>
      <c r="P675" s="83" t="s">
        <v>6788</v>
      </c>
      <c r="Q675" s="83"/>
    </row>
    <row r="676" spans="1:17" s="145" customFormat="1" ht="142.5" customHeight="1" x14ac:dyDescent="0.25">
      <c r="A676" s="176"/>
      <c r="B676" s="83" t="s">
        <v>6796</v>
      </c>
      <c r="C676" s="83" t="s">
        <v>6880</v>
      </c>
      <c r="D676" s="83" t="s">
        <v>6789</v>
      </c>
      <c r="E676" s="83" t="s">
        <v>6797</v>
      </c>
      <c r="F676" s="83" t="s">
        <v>6798</v>
      </c>
      <c r="G676" s="83" t="s">
        <v>4122</v>
      </c>
      <c r="H676" s="120">
        <v>45597</v>
      </c>
      <c r="I676" s="120">
        <v>45961</v>
      </c>
      <c r="J676" s="83" t="s">
        <v>30</v>
      </c>
      <c r="K676" s="83" t="s">
        <v>4346</v>
      </c>
      <c r="L676" s="83" t="s">
        <v>6836</v>
      </c>
      <c r="M676" s="83" t="s">
        <v>6835</v>
      </c>
      <c r="N676" s="83" t="s">
        <v>5752</v>
      </c>
      <c r="O676" s="83" t="s">
        <v>5753</v>
      </c>
      <c r="P676" s="83" t="s">
        <v>6823</v>
      </c>
      <c r="Q676" s="83"/>
    </row>
    <row r="677" spans="1:17" s="145" customFormat="1" ht="142.5" customHeight="1" x14ac:dyDescent="0.25">
      <c r="A677" s="176"/>
      <c r="B677" s="83" t="s">
        <v>6799</v>
      </c>
      <c r="C677" s="83" t="s">
        <v>6880</v>
      </c>
      <c r="D677" s="83" t="s">
        <v>6789</v>
      </c>
      <c r="E677" s="83" t="s">
        <v>5483</v>
      </c>
      <c r="F677" s="83" t="s">
        <v>3529</v>
      </c>
      <c r="G677" s="83" t="s">
        <v>4122</v>
      </c>
      <c r="H677" s="120">
        <v>45597</v>
      </c>
      <c r="I677" s="120">
        <v>45961</v>
      </c>
      <c r="J677" s="83" t="s">
        <v>30</v>
      </c>
      <c r="K677" s="83" t="s">
        <v>4346</v>
      </c>
      <c r="L677" s="83" t="s">
        <v>6842</v>
      </c>
      <c r="M677" s="83" t="s">
        <v>6843</v>
      </c>
      <c r="N677" s="83" t="s">
        <v>6150</v>
      </c>
      <c r="O677" s="83" t="s">
        <v>6149</v>
      </c>
      <c r="P677" s="83" t="s">
        <v>6824</v>
      </c>
      <c r="Q677" s="83"/>
    </row>
    <row r="678" spans="1:17" s="145" customFormat="1" ht="147" customHeight="1" x14ac:dyDescent="0.25">
      <c r="A678" s="176"/>
      <c r="B678" s="83" t="s">
        <v>6825</v>
      </c>
      <c r="C678" s="83" t="s">
        <v>7094</v>
      </c>
      <c r="D678" s="83" t="s">
        <v>3638</v>
      </c>
      <c r="E678" s="83" t="s">
        <v>6826</v>
      </c>
      <c r="F678" s="122" t="s">
        <v>3182</v>
      </c>
      <c r="G678" s="122">
        <v>71760</v>
      </c>
      <c r="H678" s="120">
        <v>45617</v>
      </c>
      <c r="I678" s="120">
        <v>45981</v>
      </c>
      <c r="J678" s="83" t="s">
        <v>30</v>
      </c>
      <c r="K678" s="83" t="s">
        <v>6861</v>
      </c>
      <c r="L678" s="83" t="s">
        <v>7135</v>
      </c>
      <c r="M678" s="83" t="s">
        <v>7134</v>
      </c>
      <c r="N678" s="83" t="s">
        <v>6859</v>
      </c>
      <c r="O678" s="83" t="s">
        <v>6860</v>
      </c>
      <c r="P678" s="83" t="s">
        <v>6858</v>
      </c>
      <c r="Q678" s="83"/>
    </row>
    <row r="679" spans="1:17" s="145" customFormat="1" ht="330.75" x14ac:dyDescent="0.25">
      <c r="A679" s="176"/>
      <c r="B679" s="83" t="s">
        <v>6827</v>
      </c>
      <c r="C679" s="83" t="s">
        <v>7095</v>
      </c>
      <c r="D679" s="83" t="s">
        <v>3424</v>
      </c>
      <c r="E679" s="83" t="s">
        <v>6828</v>
      </c>
      <c r="F679" s="83" t="s">
        <v>3529</v>
      </c>
      <c r="G679" s="122">
        <v>22812500</v>
      </c>
      <c r="H679" s="120">
        <v>45610</v>
      </c>
      <c r="I679" s="120">
        <v>45974</v>
      </c>
      <c r="J679" s="83" t="s">
        <v>30</v>
      </c>
      <c r="K679" s="83" t="s">
        <v>4346</v>
      </c>
      <c r="L679" s="83" t="s">
        <v>6837</v>
      </c>
      <c r="M679" s="83" t="s">
        <v>6838</v>
      </c>
      <c r="N679" s="83" t="s">
        <v>6150</v>
      </c>
      <c r="O679" s="83" t="s">
        <v>6829</v>
      </c>
      <c r="P679" s="83" t="s">
        <v>5539</v>
      </c>
      <c r="Q679" s="83"/>
    </row>
  </sheetData>
  <autoFilter ref="A2:Q384" xr:uid="{00000000-0001-0000-0200-000000000000}"/>
  <customSheetViews>
    <customSheetView guid="{9EB8CAD9-2FFE-46A6-A6C8-1214F003BA22}" filter="1" showAutoFilter="1">
      <pageMargins left="0.511811024" right="0.511811024" top="0.78740157499999996" bottom="0.78740157499999996" header="0.31496062000000002" footer="0.31496062000000002"/>
      <autoFilter ref="A2:T396" xr:uid="{18F27C35-4C12-4CF0-8ABA-E3438D00B206}">
        <filterColumn colId="19">
          <filters blank="1">
            <filter val="NÃO HÁ LANÇAMENTO NO SIAG"/>
            <filter val="VENCIDO"/>
            <filter val="VENCIDO E VALOR DIVERGENTE DA PLANILHA COM O SIAG"/>
            <filter val="VIGENTE E VALOR DIVERGENTE DA PLANILHA COM O SIAG"/>
            <filter val="VIGENTE E VALOR DIVERGENTE ENTRE PLANILHA E SIAG"/>
          </filters>
        </filterColumn>
      </autoFilter>
    </customSheetView>
    <customSheetView guid="{7986023C-3EB2-49A0-954B-2625870107F5}" filter="1" showAutoFilter="1">
      <pageMargins left="0.511811024" right="0.511811024" top="0.78740157499999996" bottom="0.78740157499999996" header="0.31496062000000002" footer="0.31496062000000002"/>
      <autoFilter ref="A2:T396" xr:uid="{CE574DDB-9FB1-4DFC-8A01-5E1D2E8E3560}">
        <filterColumn colId="19">
          <filters blank="1">
            <filter val="NÃO HÁ LANÇAMENTO NO SIAG"/>
            <filter val="VENCIDO"/>
            <filter val="VENCIDO E VALOR DIVERGENTE DA PLANILHA COM O SIAG"/>
            <filter val="VIGENTE E VALOR DIVERGENTE DA PLANILHA COM O SIAG"/>
            <filter val="VIGENTE E VALOR DIVERGENTE ENTRE PLANILHA E SIAG"/>
          </filters>
        </filterColumn>
      </autoFilter>
    </customSheetView>
    <customSheetView guid="{6CCF4AF6-8B37-4C86-B9E1-76BDCDC1A19B}" filter="1" showAutoFilter="1">
      <pageMargins left="0.511811024" right="0.511811024" top="0.78740157499999996" bottom="0.78740157499999996" header="0.31496062000000002" footer="0.31496062000000002"/>
      <autoFilter ref="A2:T396" xr:uid="{13C147BC-DDEA-49A6-8D42-0148BBDE69AD}">
        <filterColumn colId="19">
          <filters>
            <filter val="VENCIDO E VALOR DIVERGENTE DA PLANILHA COM O SIAG"/>
            <filter val="VIGENTE E VALOR DIVERGENTE DA PLANILHA COM O SIAG"/>
            <filter val="VIGENTE E VALOR DIVERGENTE ENTRE PLANILHA E SIAG"/>
          </filters>
        </filterColumn>
      </autoFilter>
    </customSheetView>
    <customSheetView guid="{5EF0B28A-83CD-4859-9E68-252EA5656961}" filter="1" showAutoFilter="1">
      <pageMargins left="0.511811024" right="0.511811024" top="0.78740157499999996" bottom="0.78740157499999996" header="0.31496062000000002" footer="0.31496062000000002"/>
      <autoFilter ref="A2:T396" xr:uid="{2062E7B1-CD1D-4C0B-8A8B-F1427FC66FC1}">
        <filterColumn colId="19">
          <filters>
            <filter val="VENCIDO"/>
          </filters>
        </filterColumn>
      </autoFilter>
    </customSheetView>
    <customSheetView guid="{91B62293-4DA6-4E59-BD03-D51236E66BA7}" filter="1" showAutoFilter="1">
      <pageMargins left="0.511811024" right="0.511811024" top="0.78740157499999996" bottom="0.78740157499999996" header="0.31496062000000002" footer="0.31496062000000002"/>
      <autoFilter ref="A2:T396" xr:uid="{A764CB75-C6DD-486C-94B8-6D1B91DE178A}">
        <filterColumn colId="19">
          <filters>
            <filter val="VENCIDO E VALOR DIVERGENTE DA PLANILHA COM O SIAG"/>
            <filter val="VIGENTE E VALOR DIVERGENTE DA PLANILHA COM O SIAG"/>
            <filter val="VIGENTE E VALOR DIVERGENTE ENTRE PLANILHA E SIAG"/>
          </filters>
        </filterColumn>
      </autoFilter>
    </customSheetView>
    <customSheetView guid="{5AEBF6C6-0CC7-47C0-8A47-2FDDEB7CE788}" filter="1" showAutoFilter="1">
      <pageMargins left="0.511811024" right="0.511811024" top="0.78740157499999996" bottom="0.78740157499999996" header="0.31496062000000002" footer="0.31496062000000002"/>
      <autoFilter ref="A2:T396" xr:uid="{21BBA887-7BDE-4A0A-A9E7-59FB14F02309}">
        <filterColumn colId="19">
          <filters>
            <filter val="VENCIDO"/>
          </filters>
        </filterColumn>
      </autoFilter>
    </customSheetView>
    <customSheetView guid="{91D97D93-804E-4BAA-AC56-88B03A90803C}" filter="1" showAutoFilter="1">
      <pageMargins left="0.511811024" right="0.511811024" top="0.78740157499999996" bottom="0.78740157499999996" header="0.31496062000000002" footer="0.31496062000000002"/>
      <autoFilter ref="A2:T396" xr:uid="{FB9B01B7-01FC-42F8-A46C-9268B4BF6B91}">
        <filterColumn colId="19">
          <filters blank="1">
            <filter val="NÃO HÁ LANÇAMENTO NO SIAG"/>
            <filter val="VENCIDO E VALOR DIVERGENTE DA PLANILHA COM O SIAG"/>
            <filter val="VIGENTE E VALOR DIVERGENTE DA PLANILHA COM O SIAG"/>
            <filter val="VIGENTE E VALOR DIVERGENTE ENTRE PLANILHA E SIAG"/>
          </filters>
        </filterColumn>
      </autoFilter>
    </customSheetView>
    <customSheetView guid="{6DA07AA1-DF7D-47AE-A1AA-575DE6BE21EC}" filter="1" showAutoFilter="1">
      <pageMargins left="0.511811024" right="0.511811024" top="0.78740157499999996" bottom="0.78740157499999996" header="0.31496062000000002" footer="0.31496062000000002"/>
      <autoFilter ref="A2:T396" xr:uid="{195689D1-888B-46A5-AFDB-1E60FEEBBB2D}">
        <filterColumn colId="19">
          <filters>
            <filter val="VENCIDO E VALOR DIVERGENTE DA PLANILHA COM O SIAG"/>
            <filter val="VIGENTE E VALOR DIVERGENTE DA PLANILHA COM O SIAG"/>
            <filter val="VIGENTE E VALOR DIVERGENTE ENTRE PLANILHA E SIAG"/>
          </filters>
        </filterColumn>
      </autoFilter>
    </customSheetView>
    <customSheetView guid="{B27EA853-2EB8-49DC-8AA9-753D44CA7301}" filter="1" showAutoFilter="1">
      <pageMargins left="0.511811024" right="0.511811024" top="0.78740157499999996" bottom="0.78740157499999996" header="0.31496062000000002" footer="0.31496062000000002"/>
      <autoFilter ref="A2:T396" xr:uid="{070DFA8C-EA15-43CC-9D8D-5E9DA816EAD6}">
        <filterColumn colId="19">
          <filters>
            <filter val="NÃO HÁ LANÇAMENTO NO SIAG"/>
            <filter val="VENCIDO"/>
            <filter val="VENCIDO E VALOR DIVERGENTE DA PLANILHA COM O SIAG"/>
            <filter val="VIGENTE E VALOR DIVERGENTE DA PLANILHA COM O SIAG"/>
            <filter val="VIGENTE E VALOR DIVERGENTE ENTRE PLANILHA E SIAG"/>
          </filters>
        </filterColumn>
      </autoFilter>
    </customSheetView>
    <customSheetView guid="{05B0692E-F42C-473A-BB7F-44FD6272EA1D}" filter="1" showAutoFilter="1">
      <pageMargins left="0.511811024" right="0.511811024" top="0.78740157499999996" bottom="0.78740157499999996" header="0.31496062000000002" footer="0.31496062000000002"/>
      <autoFilter ref="A2:T396" xr:uid="{600E9A46-1F3E-4732-A3B1-12A8497FF417}">
        <filterColumn colId="19">
          <filters>
            <filter val="NÃO HÁ LANÇAMENTO NO SIAG"/>
            <filter val="VENCIDO"/>
            <filter val="VENCIDO E VALOR DIVERGENTE DA PLANILHA COM O SIAG"/>
            <filter val="VIGENTE E VALOR DIVERGENTE DA PLANILHA COM O SIAG"/>
            <filter val="VIGENTE E VALOR DIVERGENTE ENTRE PLANILHA E SIAG"/>
          </filters>
        </filterColumn>
      </autoFilter>
    </customSheetView>
    <customSheetView guid="{3746C166-1A6C-46E5-AC4E-B3BCEBD1AEE0}" filter="1" showAutoFilter="1">
      <pageMargins left="0.511811024" right="0.511811024" top="0.78740157499999996" bottom="0.78740157499999996" header="0.31496062000000002" footer="0.31496062000000002"/>
      <autoFilter ref="A2:T396" xr:uid="{A963A475-A3D7-429A-8CB6-587F708779A6}">
        <filterColumn colId="1">
          <colorFilter dxfId="2"/>
        </filterColumn>
        <filterColumn colId="19">
          <filters>
            <filter val="NÃO HÁ LANÇAMENTO NO SIAG"/>
            <filter val="VENCIDO E VALOR DIVERGENTE DA PLANILHA COM O SIAG"/>
            <filter val="VIGENTE E VALOR DIVERGENTE DA PLANILHA COM O SIAG"/>
            <filter val="VIGENTE E VALOR DIVERGENTE ENTRE PLANILHA E SIAG"/>
          </filters>
        </filterColumn>
      </autoFilter>
    </customSheetView>
    <customSheetView guid="{F5718F28-701C-41F6-919A-F98140E70C26}" filter="1" showAutoFilter="1">
      <pageMargins left="0.511811024" right="0.511811024" top="0.78740157499999996" bottom="0.78740157499999996" header="0.31496062000000002" footer="0.31496062000000002"/>
      <autoFilter ref="A2:T396" xr:uid="{D66BFB0B-7887-40FD-A647-344481539207}">
        <filterColumn colId="19">
          <filters>
            <filter val="NÃO HÁ LANÇAMENTO NO SIAG"/>
            <filter val="VENCIDO E VALOR DIVERGENTE DA PLANILHA COM O SIAG"/>
            <filter val="VIGENTE E VALOR DIVERGENTE DA PLANILHA COM O SIAG"/>
            <filter val="VIGENTE E VALOR DIVERGENTE ENTRE PLANILHA E SIAG"/>
          </filters>
        </filterColumn>
      </autoFilter>
    </customSheetView>
    <customSheetView guid="{C86E8756-CCCC-4C7C-989B-7C43DEA55A4C}" filter="1" showAutoFilter="1">
      <pageMargins left="0.511811024" right="0.511811024" top="0.78740157499999996" bottom="0.78740157499999996" header="0.31496062000000002" footer="0.31496062000000002"/>
      <autoFilter ref="A2:T396" xr:uid="{C5F12E53-A5BB-4F05-97FA-C9419B0790FD}">
        <filterColumn colId="19">
          <filters>
            <filter val="VENCIDO"/>
          </filters>
        </filterColumn>
      </autoFilter>
    </customSheetView>
  </customSheetViews>
  <mergeCells count="6">
    <mergeCell ref="J1:J2"/>
    <mergeCell ref="H1:I1"/>
    <mergeCell ref="B1:B2"/>
    <mergeCell ref="D1:D2"/>
    <mergeCell ref="E1:E2"/>
    <mergeCell ref="F1:F2"/>
  </mergeCells>
  <phoneticPr fontId="14" type="noConversion"/>
  <conditionalFormatting sqref="J357:J358 J3:J346 J1">
    <cfRule type="containsText" dxfId="1" priority="2" operator="containsText" text="VENCIDO">
      <formula>NOT(ISERROR(SEARCH(("VENCIDO"),(J1))))</formula>
    </cfRule>
  </conditionalFormatting>
  <conditionalFormatting sqref="L2:M2">
    <cfRule type="duplicateValues" dxfId="0" priority="1"/>
  </conditionalFormatting>
  <printOptions horizontalCentered="1" verticalCentered="1"/>
  <pageMargins left="0.23622047244094491" right="0.23622047244094491" top="0.35433070866141736" bottom="0.23622047244094491" header="0" footer="0"/>
  <pageSetup paperSize="9" scale="3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1</vt:i4>
      </vt:variant>
    </vt:vector>
  </HeadingPairs>
  <TitlesOfParts>
    <vt:vector size="4" baseType="lpstr">
      <vt:lpstr>SIAG 05.06.2023</vt:lpstr>
      <vt:lpstr>28022023</vt:lpstr>
      <vt:lpstr>COMPARATIVO</vt:lpstr>
      <vt:lpstr>COMPARATIVO!_Hlk100220315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Jobelita Padilha Campos Escudeiro</dc:creator>
  <cp:lastModifiedBy>Jobelita Padilha Campos Escudero</cp:lastModifiedBy>
  <cp:lastPrinted>2024-05-22T13:38:44Z</cp:lastPrinted>
  <dcterms:created xsi:type="dcterms:W3CDTF">2023-01-26T13:11:57Z</dcterms:created>
  <dcterms:modified xsi:type="dcterms:W3CDTF">2024-11-27T21:04:52Z</dcterms:modified>
</cp:coreProperties>
</file>